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8.108.184\Gr_prosop\2024\ΠΡΟΚΗΡΥΞΕΙΣ\ΣΟΧ1-2024 - ΠΕΡΙΒΑΛΛΟΝ - ΠΟΛΕΟΔΟΜΙΑ - ΑΝΑΡΙΘΜΗΘΕΙΣΑ ΑΠΟ ΤΗΝ ΣΟΧ3-2023\ΑΠΟΤΕΛΕΣΜΑΤΑ\ΕΚΤΥΠΩΣΕΙΣ\ΑΠΟΤΕΛΕΣΜΑΤΑ ΜΕ ΑΣΤΕΡΑΚΙΑ\"/>
    </mc:Choice>
  </mc:AlternateContent>
  <bookViews>
    <workbookView xWindow="0" yWindow="0" windowWidth="28800" windowHeight="11985"/>
  </bookViews>
  <sheets>
    <sheet name="εκτύπωσ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6" i="1" l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</calcChain>
</file>

<file path=xl/sharedStrings.xml><?xml version="1.0" encoding="utf-8"?>
<sst xmlns="http://schemas.openxmlformats.org/spreadsheetml/2006/main" count="517" uniqueCount="97">
  <si>
    <t>ΓΙΑΝΝΗΣ ΚΟΚΚΑΛΙΑΡΗΣ</t>
  </si>
  <si>
    <t>Ο ΔΗΜΑΡΧΟΣ</t>
  </si>
  <si>
    <t xml:space="preserve"> </t>
  </si>
  <si>
    <t/>
  </si>
  <si>
    <t>ΟΧΙ</t>
  </si>
  <si>
    <t>ΝΑΙ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</si>
  <si>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</si>
  <si>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</si>
  <si>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</si>
  <si>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</si>
  <si>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</si>
  <si>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</si>
  <si>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</si>
  <si>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</si>
  <si>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</si>
  <si>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</si>
  <si>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</si>
  <si>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</si>
  <si>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</si>
  <si>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(1β)</t>
  </si>
  <si>
    <t>(1α)</t>
  </si>
  <si>
    <r>
      <t xml:space="preserve">ΜΟΝΑΔΕΣ
</t>
    </r>
    <r>
      <rPr>
        <b/>
        <sz val="7"/>
        <color indexed="12"/>
        <rFont val="Arial Greek"/>
        <charset val="161"/>
      </rPr>
      <t>(14)</t>
    </r>
  </si>
  <si>
    <r>
      <t xml:space="preserve">ΜΟΝΑΔΕΣ
</t>
    </r>
    <r>
      <rPr>
        <b/>
        <sz val="7"/>
        <color indexed="12"/>
        <rFont val="Arial Greek"/>
        <charset val="161"/>
      </rPr>
      <t>(13)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</si>
  <si>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</si>
  <si>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</si>
  <si>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</si>
  <si>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</si>
  <si>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</si>
  <si>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</si>
  <si>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</si>
  <si>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</si>
  <si>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</si>
  <si>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</si>
  <si>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</si>
  <si>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</si>
  <si>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</si>
  <si>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t>ΑΝΑΠΗΡΙΑ ΓΟΝΕΑ, ΤΕΚΝΟΥ, ΑΔΕΛΦΟΥ ή ΣΥΖΥΓΟΥ
(Ναι εάν ισχύει)</t>
  </si>
  <si>
    <t>ΑΝΑΠΗΡΙΑ ΥΠΟΨΗΦΙΟΥ ΜΕ ΠΟΣΟΣΤΟ ΤΟΥΛΑΧΙΣΤΟΝ 50% (Ναι εάν ισχύει)</t>
  </si>
  <si>
    <t>ΕΜΠΕΙΡΙΑ (σε μήνες, μέχρι 84 μήνες)</t>
  </si>
  <si>
    <t>ΠΕΡΙΣΣΟΤΕΡΑ ΤΟΥ ΕΝΟΣ ΔΙΔΑΚΤΟΡΙΚΟΥ / ΜΕΤΑΠΤΥΧΙΑΚΟΥ / INTEGRATED / ΔΕΥΤΕΡΟΥ ΤΙΤΛΟΥ</t>
  </si>
  <si>
    <t>ΔΕΥΤΕΡΟΣ ΤΙΤΛΟΣ (Ναι εάν ισχύει)</t>
  </si>
  <si>
    <t>ΕΝΙΑΙΟΣ ΚΑΙ ΑΔΙΑΣΠΑΣΤΟΣ INTEGRATED MASTER (Ναι εάν ισχύει)</t>
  </si>
  <si>
    <t>ΜΕΤΑΠΤΥΧΙΑΚΟ</t>
  </si>
  <si>
    <t>ΔΙΔΑΚΤΟΡΙΚΟ</t>
  </si>
  <si>
    <t>ΒΑΘΜΟΣ ΒΑΣΙΚΟΥ ΤΙΤΛΟΥ</t>
  </si>
  <si>
    <t xml:space="preserve">ΑΝΗΛΙΚΑ ΤΕΚΝΑ
(αριθμ. ανήλικων τέκνων) </t>
  </si>
  <si>
    <t>ΜΟΝΟΓΟΝΕΑΣ ή ΤΕΚΝΟ ΜΟΝΟΓΟΝΕΪΚΗΣ ΟΙΚΟΓΕΝΕΙΑΣ</t>
  </si>
  <si>
    <t>ΤΡΙΤΕΚΝΟΣ ή ΤΕΚΝΟ ΤΡΙΤΕΚΝΗΣ ΟΙΚΟΓΕΝΕΙΑΣ</t>
  </si>
  <si>
    <t>ΠΟΛΥΤΕΚΝΟΣ ή ΤΕΚΝΟ ΠΟΛΥΤΕΚΝΗΣ ΟΙΚΟΓΕΝΕΙΑΣ</t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</si>
  <si>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</si>
  <si>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</si>
  <si>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t>Σειρά Κατάταξης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</si>
  <si>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</si>
  <si>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</si>
  <si>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</si>
  <si>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t>ΒΑΘΜΟΛΟΓΙΑ</t>
  </si>
  <si>
    <t>ΚΡΙΤΗΡΙΑ</t>
  </si>
  <si>
    <t>ΚΥΡΙΑ ΠΡΟΣΟΝΤΑ(1) / ΣΕΙΡΑ ΕΠΙΚΟΥΡΙΑΣ</t>
  </si>
  <si>
    <t>ΕΝΤΟΠΙΟΤΗΤΑ</t>
  </si>
  <si>
    <t xml:space="preserve">ΚΩΛΥΜΑ 8ΜΗΝΗΣ ΑΠΑΣΧΟΛΗΣΗΣ </t>
  </si>
  <si>
    <t>ΑΡΙΘΜ.
 ΤΑΥΤΟΤ.</t>
  </si>
  <si>
    <t>ΟΝΟΜΑ ΠΑΤΡΟΣ</t>
  </si>
  <si>
    <t>ΟΝΟΜΑ</t>
  </si>
  <si>
    <t>ΕΠΩΝΥΜΟ</t>
  </si>
  <si>
    <t>Α.Μ.</t>
  </si>
  <si>
    <t>Διάρκεια Σύμβασης :  8 ΜΗΝΕΣ</t>
  </si>
  <si>
    <t>Ημερονημία : 02.04.2024</t>
  </si>
  <si>
    <t>ΥΠΟΨΗΦΙΩΝ ΚΑΤΗΓΟΡΙΑΣ ΠΕ</t>
  </si>
  <si>
    <t>Έδρα Υπηρεσίας : ΚΟΖΑΝΗ</t>
  </si>
  <si>
    <t>1/2024</t>
  </si>
  <si>
    <t>Υπ' αριθμ. Σ.Ο.Χ. :</t>
  </si>
  <si>
    <t>ΠΙΝΑΚΑΣ ΚΑΤΑΤΑΞΗΣ &amp; ΒΑΘΜΟΛΟΓΙΑΣ</t>
  </si>
  <si>
    <t>Προκήρυξη :</t>
  </si>
  <si>
    <t>ΠΡΟΣΛΗΨΗ ΠΡΟΣΩΠΙΚΟΥ ΜΕ ΣΥΜΒΑΣΗ ΟΡΙΣΜΕΝΟΥ ΧΡΟΝΟΥ</t>
  </si>
  <si>
    <t>Φορέας : ΔΗΜΟΣ ΚΟΖΑΝΗΣ</t>
  </si>
  <si>
    <t>Υπηρεσία : ΤΜΗΜΑ ΠΡΑΣΙΝΟΥ &amp; ΠΕΡΙΒΑΛΛΟΝΤΙΚΗΣ ΔΙΑΧΕΙΡΙΣΗΣ</t>
  </si>
  <si>
    <t>ΚΩΔΙΚΟΣ ΘΕΣΗΣ : 102</t>
  </si>
  <si>
    <t>Κλάδος / Ειδικότητα :  ΓΕΩΤΕΧΝΙΚΩΝ / ΓΕΩΠΟΝΩΝ</t>
  </si>
  <si>
    <t>Α00034932</t>
  </si>
  <si>
    <t>ΑΗ289899</t>
  </si>
  <si>
    <t>ΑΖ792793</t>
  </si>
  <si>
    <t>ΑΜ854475</t>
  </si>
  <si>
    <t>ΑΡ330940</t>
  </si>
  <si>
    <t>ΑΜ848764</t>
  </si>
  <si>
    <t>ΑΙ326653</t>
  </si>
  <si>
    <t>ΑΟ828214</t>
  </si>
  <si>
    <t>ΑΡ932096</t>
  </si>
  <si>
    <t>ΑΙ269216</t>
  </si>
  <si>
    <t>ΑΗ294287</t>
  </si>
  <si>
    <t>ΑΜ786593</t>
  </si>
  <si>
    <t>ΑΗ095885</t>
  </si>
  <si>
    <t>ΑΡ896203</t>
  </si>
  <si>
    <t>ΑΒ859073</t>
  </si>
  <si>
    <t>ΑΒ110369</t>
  </si>
  <si>
    <t>ΑΙ329736</t>
  </si>
  <si>
    <t>Αριθ. Πρωτ. : 9521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</si>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</sst>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_ ;[Red]\-0\ "/>
  </numFmts>
  <fonts count="18" x14ac:knownFonts="1">
    <font>
      <sz val="10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sz val="10"/>
      <color indexed="12"/>
      <name val="Arial Greek"/>
      <charset val="161"/>
    </font>
    <font>
      <sz val="9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2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9"/>
      <color indexed="10"/>
      <name val="Arial Greek"/>
      <charset val="161"/>
    </font>
    <font>
      <sz val="7"/>
      <name val="Arial Greek"/>
      <charset val="161"/>
    </font>
    <font>
      <sz val="7"/>
      <color indexed="8"/>
      <name val="Arial Greek"/>
      <charset val="161"/>
    </font>
    <font>
      <b/>
      <u/>
      <sz val="10"/>
      <name val="Arial Greek"/>
      <charset val="161"/>
    </font>
    <font>
      <b/>
      <sz val="10"/>
      <color indexed="10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Border="1" applyProtection="1">
      <protection hidden="1"/>
    </xf>
    <xf numFmtId="4" fontId="1" fillId="0" borderId="0" xfId="0" applyNumberFormat="1" applyFont="1" applyFill="1" applyBorder="1" applyAlignment="1" applyProtection="1"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textRotation="90" wrapText="1"/>
      <protection locked="0"/>
    </xf>
    <xf numFmtId="1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2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1" fontId="8" fillId="0" borderId="0" xfId="0" applyNumberFormat="1" applyFont="1" applyFill="1" applyBorder="1" applyAlignment="1" applyProtection="1">
      <alignment vertical="center"/>
      <protection locked="0"/>
    </xf>
    <xf numFmtId="1" fontId="8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protection locked="0"/>
    </xf>
    <xf numFmtId="0" fontId="16" fillId="0" borderId="0" xfId="0" applyFont="1" applyFill="1" applyAlignment="1" applyProtection="1">
      <protection locked="0"/>
    </xf>
    <xf numFmtId="165" fontId="8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1" fillId="0" borderId="12" xfId="0" applyFont="1" applyFill="1" applyBorder="1" applyProtection="1">
      <protection locked="0"/>
    </xf>
    <xf numFmtId="0" fontId="0" fillId="0" borderId="0" xfId="0" applyFill="1" applyProtection="1"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1" fontId="17" fillId="0" borderId="0" xfId="0" applyNumberFormat="1" applyFont="1" applyFill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2" fontId="0" fillId="0" borderId="0" xfId="0" applyNumberFormat="1" applyFill="1" applyProtection="1">
      <protection locked="0"/>
    </xf>
    <xf numFmtId="1" fontId="0" fillId="5" borderId="0" xfId="0" applyNumberFormat="1" applyFill="1" applyBorder="1" applyAlignment="1" applyProtection="1">
      <alignment horizontal="center"/>
      <protection hidden="1"/>
    </xf>
    <xf numFmtId="0" fontId="0" fillId="0" borderId="0" xfId="0" applyBorder="1" applyProtection="1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left" vertical="top"/>
      <protection locked="0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4" fontId="3" fillId="6" borderId="1" xfId="0" applyNumberFormat="1" applyFont="1" applyFill="1" applyBorder="1" applyAlignment="1" applyProtection="1">
      <alignment horizontal="center"/>
      <protection locked="0"/>
    </xf>
    <xf numFmtId="2" fontId="3" fillId="6" borderId="1" xfId="0" applyNumberFormat="1" applyFont="1" applyFill="1" applyBorder="1" applyAlignment="1" applyProtection="1">
      <alignment horizontal="right"/>
      <protection locked="0"/>
    </xf>
    <xf numFmtId="1" fontId="3" fillId="6" borderId="1" xfId="0" applyNumberFormat="1" applyFont="1" applyFill="1" applyBorder="1" applyAlignment="1" applyProtection="1">
      <alignment horizontal="right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1" fontId="1" fillId="3" borderId="1" xfId="0" applyNumberFormat="1" applyFont="1" applyFill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protection hidden="1"/>
    </xf>
    <xf numFmtId="0" fontId="0" fillId="2" borderId="1" xfId="0" applyFill="1" applyBorder="1" applyProtection="1">
      <protection hidden="1"/>
    </xf>
    <xf numFmtId="0" fontId="0" fillId="6" borderId="1" xfId="0" applyFill="1" applyBorder="1" applyAlignment="1" applyProtection="1">
      <alignment wrapText="1"/>
      <protection locked="0"/>
    </xf>
    <xf numFmtId="4" fontId="5" fillId="3" borderId="3" xfId="0" applyNumberFormat="1" applyFont="1" applyFill="1" applyBorder="1" applyAlignment="1" applyProtection="1">
      <alignment horizontal="center" vertical="center" textRotation="90"/>
      <protection locked="0"/>
    </xf>
    <xf numFmtId="0" fontId="4" fillId="2" borderId="5" xfId="0" applyFont="1" applyFill="1" applyBorder="1" applyAlignment="1" applyProtection="1">
      <alignment horizontal="center" vertical="center" textRotation="90"/>
      <protection locked="0"/>
    </xf>
    <xf numFmtId="0" fontId="4" fillId="2" borderId="4" xfId="0" applyFont="1" applyFill="1" applyBorder="1" applyAlignment="1" applyProtection="1">
      <alignment horizontal="center" vertical="center" textRotation="90"/>
      <protection locked="0"/>
    </xf>
    <xf numFmtId="0" fontId="4" fillId="2" borderId="2" xfId="0" applyFont="1" applyFill="1" applyBorder="1" applyAlignment="1" applyProtection="1">
      <alignment horizontal="center" vertical="center" textRotation="90"/>
      <protection locked="0"/>
    </xf>
    <xf numFmtId="0" fontId="7" fillId="5" borderId="1" xfId="0" applyFont="1" applyFill="1" applyBorder="1" applyAlignment="1" applyProtection="1">
      <alignment horizontal="center" vertical="center" textRotation="90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5" borderId="5" xfId="0" applyFont="1" applyFill="1" applyBorder="1" applyAlignment="1" applyProtection="1">
      <alignment horizontal="center" vertical="center" textRotation="90" wrapText="1"/>
      <protection locked="0"/>
    </xf>
    <xf numFmtId="0" fontId="7" fillId="5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6" borderId="3" xfId="0" applyFont="1" applyFill="1" applyBorder="1" applyAlignment="1" applyProtection="1">
      <alignment horizontal="center"/>
      <protection locked="0"/>
    </xf>
    <xf numFmtId="0" fontId="8" fillId="6" borderId="7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1" fontId="7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textRotation="90" wrapText="1"/>
      <protection locked="0"/>
    </xf>
    <xf numFmtId="49" fontId="9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14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165" fontId="8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1" fontId="8" fillId="0" borderId="0" xfId="0" applyNumberFormat="1" applyFont="1" applyFill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49" fontId="2" fillId="0" borderId="3" xfId="0" applyNumberFormat="1" applyFont="1" applyFill="1" applyBorder="1" applyAlignment="1" applyProtection="1">
      <alignment horizontal="center"/>
      <protection locked="0"/>
    </xf>
    <xf numFmtId="49" fontId="2" fillId="0" borderId="7" xfId="0" applyNumberFormat="1" applyFont="1" applyFill="1" applyBorder="1" applyAlignment="1" applyProtection="1">
      <alignment horizontal="center"/>
      <protection locked="0"/>
    </xf>
    <xf numFmtId="49" fontId="2" fillId="0" borderId="6" xfId="0" applyNumberFormat="1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5"/>
  <sheetViews>
    <sheetView tabSelected="1" topLeftCell="F1" workbookViewId="0">
      <selection activeCell="D29" sqref="D29"/>
    </sheetView>
  </sheetViews>
  <sheetFormatPr defaultRowHeight="12.75" x14ac:dyDescent="0.2"/>
  <cols>
    <col min="1" max="1" width="5.140625" customWidth="1"/>
    <col min="2" max="2" width="18.42578125" customWidth="1"/>
    <col min="3" max="3" width="15.85546875" customWidth="1"/>
    <col min="4" max="4" width="13.5703125" customWidth="1"/>
    <col min="5" max="5" width="10.5703125" customWidth="1"/>
    <col min="6" max="8" width="6.140625" customWidth="1"/>
    <col min="9" max="23" width="6.7109375" customWidth="1"/>
    <col min="24" max="38" width="6.28515625" customWidth="1"/>
    <col min="39" max="41" width="0" hidden="1" customWidth="1"/>
    <col min="43" max="43" width="5.140625" customWidth="1"/>
    <col min="52" max="55" width="0" hidden="1" customWidth="1"/>
  </cols>
  <sheetData>
    <row r="1" spans="1:55" x14ac:dyDescent="0.2">
      <c r="A1" s="48"/>
      <c r="B1" s="47"/>
      <c r="C1" s="47"/>
      <c r="D1" s="46"/>
      <c r="E1" s="43"/>
      <c r="F1" s="99"/>
      <c r="G1" s="99"/>
      <c r="H1" s="99"/>
      <c r="I1" s="99"/>
      <c r="J1" s="99"/>
      <c r="K1" s="99"/>
      <c r="L1" s="99"/>
      <c r="M1" s="99"/>
      <c r="N1" s="99"/>
      <c r="O1" s="99"/>
      <c r="P1" s="45"/>
      <c r="Q1" s="45"/>
      <c r="R1" s="45"/>
      <c r="S1" s="44"/>
      <c r="T1" s="44"/>
      <c r="U1" s="44"/>
      <c r="V1" s="44"/>
      <c r="W1" s="44"/>
      <c r="X1" s="10"/>
      <c r="Y1" s="10"/>
      <c r="Z1" s="10"/>
      <c r="AA1" s="10"/>
      <c r="AB1" s="10"/>
      <c r="AC1" s="10"/>
      <c r="AD1" s="10"/>
      <c r="AE1" s="10"/>
      <c r="AF1" s="10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43"/>
    </row>
    <row r="2" spans="1:55" x14ac:dyDescent="0.2">
      <c r="A2" s="42"/>
      <c r="B2" s="100" t="s">
        <v>74</v>
      </c>
      <c r="C2" s="101"/>
      <c r="D2" s="102"/>
      <c r="E2" s="41"/>
      <c r="F2" s="40"/>
      <c r="G2" s="40"/>
      <c r="H2" s="40"/>
      <c r="I2" s="40"/>
      <c r="J2" s="103" t="s">
        <v>73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40"/>
      <c r="Y2" s="31"/>
      <c r="Z2" s="39"/>
      <c r="AA2" s="39"/>
      <c r="AB2" s="39"/>
      <c r="AC2" s="31"/>
      <c r="AD2" s="104" t="s">
        <v>72</v>
      </c>
      <c r="AE2" s="104"/>
      <c r="AF2" s="104"/>
      <c r="AG2" s="104"/>
      <c r="AH2" s="26"/>
      <c r="AI2" s="26"/>
      <c r="AJ2" s="26"/>
      <c r="AK2" s="26"/>
      <c r="AL2" s="26"/>
      <c r="AM2" s="26"/>
      <c r="AN2" s="26"/>
      <c r="AO2" s="26"/>
      <c r="AP2" s="26"/>
      <c r="AQ2" s="31"/>
    </row>
    <row r="3" spans="1:55" ht="26.25" customHeight="1" x14ac:dyDescent="0.2">
      <c r="A3" s="38"/>
      <c r="B3" s="88" t="s">
        <v>75</v>
      </c>
      <c r="C3" s="89"/>
      <c r="D3" s="90"/>
      <c r="E3" s="35"/>
      <c r="F3" s="37"/>
      <c r="G3" s="37"/>
      <c r="H3" s="37"/>
      <c r="I3" s="37"/>
      <c r="J3" s="105" t="s">
        <v>71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37"/>
      <c r="Y3" s="31"/>
      <c r="Z3" s="106" t="s">
        <v>70</v>
      </c>
      <c r="AA3" s="107"/>
      <c r="AB3" s="107"/>
      <c r="AC3" s="108"/>
      <c r="AD3" s="109" t="s">
        <v>69</v>
      </c>
      <c r="AE3" s="110"/>
      <c r="AF3" s="110"/>
      <c r="AG3" s="111"/>
      <c r="AH3" s="26"/>
      <c r="AI3" s="26"/>
      <c r="AJ3" s="26"/>
      <c r="AK3" s="26"/>
      <c r="AL3" s="26"/>
      <c r="AM3" s="26"/>
      <c r="AN3" s="26"/>
      <c r="AO3" s="26"/>
      <c r="AP3" s="26"/>
      <c r="AQ3" s="31"/>
    </row>
    <row r="4" spans="1:55" ht="12.75" customHeight="1" x14ac:dyDescent="0.2">
      <c r="A4" s="30"/>
      <c r="B4" s="88" t="s">
        <v>68</v>
      </c>
      <c r="C4" s="89"/>
      <c r="D4" s="90"/>
      <c r="E4" s="35"/>
      <c r="F4" s="36"/>
      <c r="G4" s="36"/>
      <c r="H4" s="36"/>
      <c r="I4" s="36"/>
      <c r="J4" s="91" t="s">
        <v>67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36"/>
      <c r="Y4" s="33"/>
      <c r="Z4" s="33"/>
      <c r="AA4" s="33"/>
      <c r="AB4" s="33"/>
      <c r="AC4" s="33"/>
      <c r="AD4" s="33"/>
      <c r="AE4" s="33"/>
      <c r="AF4" s="33"/>
      <c r="AG4" s="26"/>
      <c r="AH4" s="26"/>
      <c r="AI4" s="26"/>
      <c r="AJ4" s="32" t="s">
        <v>66</v>
      </c>
      <c r="AK4" s="26"/>
      <c r="AL4" s="26"/>
      <c r="AM4" s="26"/>
      <c r="AN4" s="26"/>
      <c r="AO4" s="26"/>
      <c r="AP4" s="26"/>
      <c r="AQ4" s="31"/>
    </row>
    <row r="5" spans="1:55" ht="12.75" customHeight="1" x14ac:dyDescent="0.2">
      <c r="A5" s="30"/>
      <c r="B5" s="92" t="s">
        <v>65</v>
      </c>
      <c r="C5" s="93"/>
      <c r="D5" s="94"/>
      <c r="E5" s="35"/>
      <c r="F5" s="34"/>
      <c r="G5" s="34"/>
      <c r="H5" s="34"/>
      <c r="I5" s="34"/>
      <c r="J5" s="95" t="s">
        <v>76</v>
      </c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34"/>
      <c r="Y5" s="33"/>
      <c r="Z5" s="33"/>
      <c r="AA5" s="33"/>
      <c r="AB5" s="33"/>
      <c r="AC5" s="33"/>
      <c r="AD5" s="33"/>
      <c r="AE5" s="33"/>
      <c r="AF5" s="33"/>
      <c r="AG5" s="26"/>
      <c r="AH5" s="26"/>
      <c r="AI5" s="26"/>
      <c r="AJ5" s="32" t="s">
        <v>95</v>
      </c>
      <c r="AK5" s="26"/>
      <c r="AL5" s="26"/>
      <c r="AM5" s="26"/>
      <c r="AN5" s="26"/>
      <c r="AO5" s="26"/>
      <c r="AP5" s="26"/>
      <c r="AQ5" s="31"/>
    </row>
    <row r="6" spans="1:55" ht="12.75" customHeight="1" x14ac:dyDescent="0.2">
      <c r="A6" s="30"/>
      <c r="B6" s="25"/>
      <c r="C6" s="25"/>
      <c r="D6" s="25"/>
      <c r="E6" s="25"/>
      <c r="F6" s="29"/>
      <c r="G6" s="29"/>
      <c r="H6" s="29"/>
      <c r="I6" s="29"/>
      <c r="J6" s="96" t="s">
        <v>77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29"/>
      <c r="Y6" s="28"/>
      <c r="Z6" s="25"/>
      <c r="AA6" s="25"/>
      <c r="AB6" s="25"/>
      <c r="AC6" s="25"/>
      <c r="AD6" s="25"/>
      <c r="AE6" s="25"/>
      <c r="AF6" s="27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5"/>
    </row>
    <row r="7" spans="1:55" x14ac:dyDescent="0.2">
      <c r="A7" s="97" t="s">
        <v>64</v>
      </c>
      <c r="B7" s="97" t="s">
        <v>63</v>
      </c>
      <c r="C7" s="97" t="s">
        <v>62</v>
      </c>
      <c r="D7" s="98" t="s">
        <v>61</v>
      </c>
      <c r="E7" s="97" t="s">
        <v>60</v>
      </c>
      <c r="F7" s="80" t="s">
        <v>59</v>
      </c>
      <c r="G7" s="80" t="s">
        <v>58</v>
      </c>
      <c r="H7" s="80" t="s">
        <v>57</v>
      </c>
      <c r="I7" s="81" t="s">
        <v>56</v>
      </c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3"/>
      <c r="X7" s="84" t="s">
        <v>55</v>
      </c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6"/>
      <c r="AM7" s="75" t="s">
        <v>54</v>
      </c>
      <c r="AN7" s="78"/>
      <c r="AO7" s="79" t="s">
        <v>53</v>
      </c>
      <c r="AP7" s="70" t="s">
        <v>52</v>
      </c>
      <c r="AQ7" s="71" t="s">
        <v>51</v>
      </c>
    </row>
    <row r="8" spans="1:55" ht="122.25" x14ac:dyDescent="0.2">
      <c r="A8" s="97"/>
      <c r="B8" s="97"/>
      <c r="C8" s="97"/>
      <c r="D8" s="98"/>
      <c r="E8" s="97"/>
      <c r="F8" s="80"/>
      <c r="G8" s="80"/>
      <c r="H8" s="80"/>
      <c r="I8" s="24" t="s">
        <v>50</v>
      </c>
      <c r="J8" s="24" t="s">
        <v>49</v>
      </c>
      <c r="K8" s="21" t="s">
        <v>48</v>
      </c>
      <c r="L8" s="21" t="s">
        <v>47</v>
      </c>
      <c r="M8" s="21" t="s">
        <v>46</v>
      </c>
      <c r="N8" s="21" t="s">
        <v>45</v>
      </c>
      <c r="O8" s="21" t="s">
        <v>44</v>
      </c>
      <c r="P8" s="23" t="s">
        <v>43</v>
      </c>
      <c r="Q8" s="22" t="s">
        <v>42</v>
      </c>
      <c r="R8" s="21" t="s">
        <v>41</v>
      </c>
      <c r="S8" s="21" t="s">
        <v>40</v>
      </c>
      <c r="T8" s="21" t="s">
        <v>39</v>
      </c>
      <c r="U8" s="21" t="s">
        <v>38</v>
      </c>
      <c r="V8" s="21" t="s">
        <v>37</v>
      </c>
      <c r="W8" s="21" t="s">
        <v>36</v>
      </c>
      <c r="X8" s="74" t="s">
        <v>35</v>
      </c>
      <c r="Y8" s="74" t="s">
        <v>34</v>
      </c>
      <c r="Z8" s="74" t="s">
        <v>33</v>
      </c>
      <c r="AA8" s="74" t="s">
        <v>32</v>
      </c>
      <c r="AB8" s="74" t="s">
        <v>31</v>
      </c>
      <c r="AC8" s="74" t="s">
        <v>30</v>
      </c>
      <c r="AD8" s="74" t="s">
        <v>29</v>
      </c>
      <c r="AE8" s="74" t="s">
        <v>28</v>
      </c>
      <c r="AF8" s="87" t="s">
        <v>27</v>
      </c>
      <c r="AG8" s="74" t="s">
        <v>26</v>
      </c>
      <c r="AH8" s="74" t="s">
        <v>25</v>
      </c>
      <c r="AI8" s="74" t="s">
        <v>24</v>
      </c>
      <c r="AJ8" s="76" t="s">
        <v>23</v>
      </c>
      <c r="AK8" s="76" t="s">
        <v>22</v>
      </c>
      <c r="AL8" s="76" t="s">
        <v>21</v>
      </c>
      <c r="AM8" s="75"/>
      <c r="AN8" s="78"/>
      <c r="AO8" s="79"/>
      <c r="AP8" s="70"/>
      <c r="AQ8" s="72"/>
    </row>
    <row r="9" spans="1:55" x14ac:dyDescent="0.2">
      <c r="A9" s="97"/>
      <c r="B9" s="97"/>
      <c r="C9" s="97"/>
      <c r="D9" s="98"/>
      <c r="E9" s="97"/>
      <c r="F9" s="80"/>
      <c r="G9" s="80"/>
      <c r="H9" s="80"/>
      <c r="I9" s="20" t="s">
        <v>20</v>
      </c>
      <c r="J9" s="19" t="s">
        <v>19</v>
      </c>
      <c r="K9" s="19" t="s">
        <v>18</v>
      </c>
      <c r="L9" s="19" t="s">
        <v>17</v>
      </c>
      <c r="M9" s="19" t="s">
        <v>16</v>
      </c>
      <c r="N9" s="19" t="s">
        <v>15</v>
      </c>
      <c r="O9" s="19" t="s">
        <v>14</v>
      </c>
      <c r="P9" s="19" t="s">
        <v>13</v>
      </c>
      <c r="Q9" s="19" t="s">
        <v>12</v>
      </c>
      <c r="R9" s="19" t="s">
        <v>11</v>
      </c>
      <c r="S9" s="19" t="s">
        <v>10</v>
      </c>
      <c r="T9" s="19" t="s">
        <v>9</v>
      </c>
      <c r="U9" s="19" t="s">
        <v>8</v>
      </c>
      <c r="V9" s="19" t="s">
        <v>7</v>
      </c>
      <c r="W9" s="19" t="s">
        <v>6</v>
      </c>
      <c r="X9" s="74"/>
      <c r="Y9" s="74"/>
      <c r="Z9" s="74"/>
      <c r="AA9" s="74"/>
      <c r="AB9" s="74"/>
      <c r="AC9" s="74"/>
      <c r="AD9" s="74"/>
      <c r="AE9" s="74"/>
      <c r="AF9" s="87"/>
      <c r="AG9" s="74"/>
      <c r="AH9" s="74"/>
      <c r="AI9" s="74"/>
      <c r="AJ9" s="77"/>
      <c r="AK9" s="77"/>
      <c r="AL9" s="77"/>
      <c r="AM9" s="75"/>
      <c r="AN9" s="78"/>
      <c r="AO9" s="79"/>
      <c r="AP9" s="70"/>
      <c r="AQ9" s="73"/>
    </row>
    <row r="10" spans="1:55" s="51" customFormat="1" x14ac:dyDescent="0.2">
      <c r="A10" s="53">
        <v>10</v>
      </c>
      <c r="B10" s="54" t="s">
        <v>96</v>
      </c>
      <c r="C10" s="54" t="s">
        <v>96</v>
      </c>
      <c r="D10" s="54" t="s">
        <v>96</v>
      </c>
      <c r="E10" s="53" t="s">
        <v>78</v>
      </c>
      <c r="F10" s="55" t="s">
        <v>4</v>
      </c>
      <c r="G10" s="55" t="s">
        <v>5</v>
      </c>
      <c r="H10" s="55">
        <v>1</v>
      </c>
      <c r="I10" s="56">
        <v>12</v>
      </c>
      <c r="J10" s="55">
        <v>0</v>
      </c>
      <c r="K10" s="55" t="s">
        <v>4</v>
      </c>
      <c r="L10" s="55" t="s">
        <v>4</v>
      </c>
      <c r="M10" s="55" t="s">
        <v>4</v>
      </c>
      <c r="N10" s="55">
        <v>0</v>
      </c>
      <c r="O10" s="57">
        <v>8.56</v>
      </c>
      <c r="P10" s="58" t="s">
        <v>4</v>
      </c>
      <c r="Q10" s="59" t="s">
        <v>5</v>
      </c>
      <c r="R10" s="55" t="s">
        <v>5</v>
      </c>
      <c r="S10" s="55" t="s">
        <v>4</v>
      </c>
      <c r="T10" s="60"/>
      <c r="U10" s="55">
        <v>23</v>
      </c>
      <c r="V10" s="55" t="s">
        <v>4</v>
      </c>
      <c r="W10" s="55" t="s">
        <v>4</v>
      </c>
      <c r="X10" s="61">
        <v>680</v>
      </c>
      <c r="Y10" s="61" t="s">
        <v>3</v>
      </c>
      <c r="Z10" s="61" t="s">
        <v>2</v>
      </c>
      <c r="AA10" s="61" t="s">
        <v>2</v>
      </c>
      <c r="AB10" s="61" t="s">
        <v>2</v>
      </c>
      <c r="AC10" s="61" t="s">
        <v>2</v>
      </c>
      <c r="AD10" s="62">
        <v>342.40000000000003</v>
      </c>
      <c r="AE10" s="61" t="s">
        <v>2</v>
      </c>
      <c r="AF10" s="61">
        <v>70</v>
      </c>
      <c r="AG10" s="61">
        <v>35</v>
      </c>
      <c r="AH10" s="61" t="s">
        <v>2</v>
      </c>
      <c r="AI10" s="63" t="s">
        <v>2</v>
      </c>
      <c r="AJ10" s="61">
        <v>161</v>
      </c>
      <c r="AK10" s="64" t="s">
        <v>2</v>
      </c>
      <c r="AL10" s="64" t="s">
        <v>2</v>
      </c>
      <c r="AM10" s="65"/>
      <c r="AN10" s="65"/>
      <c r="AO10" s="66"/>
      <c r="AP10" s="67">
        <v>1288.4000000000001</v>
      </c>
      <c r="AQ10" s="68">
        <v>1</v>
      </c>
      <c r="AR10" s="50"/>
      <c r="AT10" s="52"/>
      <c r="AU10" s="52"/>
      <c r="AZ10" s="50">
        <f>IF(BB10&gt;BC10,BB10,BC10)</f>
        <v>680</v>
      </c>
      <c r="BB10" s="49">
        <v>680</v>
      </c>
      <c r="BC10" s="49">
        <v>0</v>
      </c>
    </row>
    <row r="11" spans="1:55" s="51" customFormat="1" x14ac:dyDescent="0.2">
      <c r="A11" s="53">
        <v>17</v>
      </c>
      <c r="B11" s="54" t="s">
        <v>96</v>
      </c>
      <c r="C11" s="54" t="s">
        <v>96</v>
      </c>
      <c r="D11" s="54" t="s">
        <v>96</v>
      </c>
      <c r="E11" s="53" t="s">
        <v>79</v>
      </c>
      <c r="F11" s="55" t="s">
        <v>4</v>
      </c>
      <c r="G11" s="55" t="s">
        <v>5</v>
      </c>
      <c r="H11" s="55">
        <v>1</v>
      </c>
      <c r="I11" s="56">
        <v>0</v>
      </c>
      <c r="J11" s="55">
        <v>0</v>
      </c>
      <c r="K11" s="55" t="s">
        <v>4</v>
      </c>
      <c r="L11" s="55" t="s">
        <v>4</v>
      </c>
      <c r="M11" s="55" t="s">
        <v>4</v>
      </c>
      <c r="N11" s="55">
        <v>2</v>
      </c>
      <c r="O11" s="57">
        <v>5.81</v>
      </c>
      <c r="P11" s="58" t="s">
        <v>4</v>
      </c>
      <c r="Q11" s="59" t="s">
        <v>5</v>
      </c>
      <c r="R11" s="55" t="s">
        <v>4</v>
      </c>
      <c r="S11" s="55" t="s">
        <v>4</v>
      </c>
      <c r="T11" s="60"/>
      <c r="U11" s="55">
        <v>61</v>
      </c>
      <c r="V11" s="55" t="s">
        <v>4</v>
      </c>
      <c r="W11" s="55" t="s">
        <v>4</v>
      </c>
      <c r="X11" s="61" t="s">
        <v>3</v>
      </c>
      <c r="Y11" s="61" t="s">
        <v>3</v>
      </c>
      <c r="Z11" s="61" t="s">
        <v>2</v>
      </c>
      <c r="AA11" s="61" t="s">
        <v>2</v>
      </c>
      <c r="AB11" s="61" t="s">
        <v>2</v>
      </c>
      <c r="AC11" s="61">
        <v>100</v>
      </c>
      <c r="AD11" s="62">
        <v>232.39999999999998</v>
      </c>
      <c r="AE11" s="61" t="s">
        <v>2</v>
      </c>
      <c r="AF11" s="61">
        <v>70</v>
      </c>
      <c r="AG11" s="61" t="s">
        <v>2</v>
      </c>
      <c r="AH11" s="61" t="s">
        <v>2</v>
      </c>
      <c r="AI11" s="63" t="s">
        <v>2</v>
      </c>
      <c r="AJ11" s="61">
        <v>427</v>
      </c>
      <c r="AK11" s="64" t="s">
        <v>2</v>
      </c>
      <c r="AL11" s="64" t="s">
        <v>2</v>
      </c>
      <c r="AM11" s="65"/>
      <c r="AN11" s="65"/>
      <c r="AO11" s="66"/>
      <c r="AP11" s="67">
        <v>829.4</v>
      </c>
      <c r="AQ11" s="68">
        <v>2</v>
      </c>
      <c r="AR11" s="50"/>
      <c r="AT11" s="52"/>
      <c r="AU11" s="52"/>
      <c r="AZ11" s="50">
        <f t="shared" ref="AZ11:AZ26" si="0">IF(BB11&gt;BC11,BB11,BC11)</f>
        <v>0</v>
      </c>
      <c r="BB11" s="49">
        <v>0</v>
      </c>
      <c r="BC11" s="49">
        <v>0</v>
      </c>
    </row>
    <row r="12" spans="1:55" s="51" customFormat="1" x14ac:dyDescent="0.2">
      <c r="A12" s="53">
        <v>5</v>
      </c>
      <c r="B12" s="54" t="s">
        <v>96</v>
      </c>
      <c r="C12" s="54" t="s">
        <v>96</v>
      </c>
      <c r="D12" s="54" t="s">
        <v>96</v>
      </c>
      <c r="E12" s="53" t="s">
        <v>80</v>
      </c>
      <c r="F12" s="55" t="s">
        <v>4</v>
      </c>
      <c r="G12" s="55" t="s">
        <v>5</v>
      </c>
      <c r="H12" s="55">
        <v>1</v>
      </c>
      <c r="I12" s="56">
        <v>0</v>
      </c>
      <c r="J12" s="55">
        <v>9</v>
      </c>
      <c r="K12" s="55" t="s">
        <v>4</v>
      </c>
      <c r="L12" s="55" t="s">
        <v>4</v>
      </c>
      <c r="M12" s="55" t="s">
        <v>4</v>
      </c>
      <c r="N12" s="55">
        <v>0</v>
      </c>
      <c r="O12" s="57">
        <v>6.74</v>
      </c>
      <c r="P12" s="58" t="s">
        <v>4</v>
      </c>
      <c r="Q12" s="59" t="s">
        <v>4</v>
      </c>
      <c r="R12" s="55" t="s">
        <v>5</v>
      </c>
      <c r="S12" s="55" t="s">
        <v>4</v>
      </c>
      <c r="T12" s="60"/>
      <c r="U12" s="55">
        <v>18</v>
      </c>
      <c r="V12" s="55" t="s">
        <v>4</v>
      </c>
      <c r="W12" s="55" t="s">
        <v>4</v>
      </c>
      <c r="X12" s="61" t="s">
        <v>3</v>
      </c>
      <c r="Y12" s="61">
        <v>360</v>
      </c>
      <c r="Z12" s="61" t="s">
        <v>2</v>
      </c>
      <c r="AA12" s="61" t="s">
        <v>2</v>
      </c>
      <c r="AB12" s="61" t="s">
        <v>2</v>
      </c>
      <c r="AC12" s="61" t="s">
        <v>2</v>
      </c>
      <c r="AD12" s="62">
        <v>269.60000000000002</v>
      </c>
      <c r="AE12" s="61" t="s">
        <v>2</v>
      </c>
      <c r="AF12" s="61" t="s">
        <v>2</v>
      </c>
      <c r="AG12" s="61">
        <v>35</v>
      </c>
      <c r="AH12" s="61" t="s">
        <v>2</v>
      </c>
      <c r="AI12" s="63" t="s">
        <v>2</v>
      </c>
      <c r="AJ12" s="61">
        <v>126</v>
      </c>
      <c r="AK12" s="64" t="s">
        <v>2</v>
      </c>
      <c r="AL12" s="64" t="s">
        <v>2</v>
      </c>
      <c r="AM12" s="65"/>
      <c r="AN12" s="65"/>
      <c r="AO12" s="66"/>
      <c r="AP12" s="67">
        <v>790.6</v>
      </c>
      <c r="AQ12" s="68">
        <v>3</v>
      </c>
      <c r="AT12" s="52"/>
      <c r="AU12" s="52"/>
      <c r="AZ12" s="50">
        <f t="shared" si="0"/>
        <v>360</v>
      </c>
      <c r="BB12" s="49">
        <v>0</v>
      </c>
      <c r="BC12" s="49">
        <v>360</v>
      </c>
    </row>
    <row r="13" spans="1:55" s="51" customFormat="1" x14ac:dyDescent="0.2">
      <c r="A13" s="53">
        <v>19</v>
      </c>
      <c r="B13" s="54" t="s">
        <v>96</v>
      </c>
      <c r="C13" s="54" t="s">
        <v>96</v>
      </c>
      <c r="D13" s="54" t="s">
        <v>96</v>
      </c>
      <c r="E13" s="53" t="s">
        <v>81</v>
      </c>
      <c r="F13" s="55" t="s">
        <v>4</v>
      </c>
      <c r="G13" s="55" t="s">
        <v>5</v>
      </c>
      <c r="H13" s="55">
        <v>1</v>
      </c>
      <c r="I13" s="56">
        <v>0</v>
      </c>
      <c r="J13" s="55">
        <v>7</v>
      </c>
      <c r="K13" s="55" t="s">
        <v>4</v>
      </c>
      <c r="L13" s="55" t="s">
        <v>4</v>
      </c>
      <c r="M13" s="55" t="s">
        <v>4</v>
      </c>
      <c r="N13" s="55">
        <v>0</v>
      </c>
      <c r="O13" s="57">
        <v>5.78</v>
      </c>
      <c r="P13" s="58" t="s">
        <v>4</v>
      </c>
      <c r="Q13" s="59" t="s">
        <v>4</v>
      </c>
      <c r="R13" s="55" t="s">
        <v>5</v>
      </c>
      <c r="S13" s="55" t="s">
        <v>4</v>
      </c>
      <c r="T13" s="60"/>
      <c r="U13" s="55">
        <v>25</v>
      </c>
      <c r="V13" s="55" t="s">
        <v>4</v>
      </c>
      <c r="W13" s="55" t="s">
        <v>4</v>
      </c>
      <c r="X13" s="61" t="s">
        <v>3</v>
      </c>
      <c r="Y13" s="61">
        <v>280</v>
      </c>
      <c r="Z13" s="61" t="s">
        <v>2</v>
      </c>
      <c r="AA13" s="61" t="s">
        <v>2</v>
      </c>
      <c r="AB13" s="61" t="s">
        <v>2</v>
      </c>
      <c r="AC13" s="61" t="s">
        <v>2</v>
      </c>
      <c r="AD13" s="62">
        <v>231.20000000000002</v>
      </c>
      <c r="AE13" s="61" t="s">
        <v>2</v>
      </c>
      <c r="AF13" s="61" t="s">
        <v>2</v>
      </c>
      <c r="AG13" s="61">
        <v>35</v>
      </c>
      <c r="AH13" s="61" t="s">
        <v>2</v>
      </c>
      <c r="AI13" s="63" t="s">
        <v>2</v>
      </c>
      <c r="AJ13" s="61">
        <v>175</v>
      </c>
      <c r="AK13" s="64" t="s">
        <v>2</v>
      </c>
      <c r="AL13" s="64" t="s">
        <v>2</v>
      </c>
      <c r="AM13" s="65"/>
      <c r="AN13" s="65"/>
      <c r="AO13" s="66"/>
      <c r="AP13" s="67">
        <v>721.2</v>
      </c>
      <c r="AQ13" s="68">
        <v>4</v>
      </c>
      <c r="AT13" s="52"/>
      <c r="AU13" s="52"/>
      <c r="AZ13" s="50">
        <f t="shared" si="0"/>
        <v>280</v>
      </c>
      <c r="BB13" s="49">
        <v>0</v>
      </c>
      <c r="BC13" s="49">
        <v>280</v>
      </c>
    </row>
    <row r="14" spans="1:55" s="51" customFormat="1" x14ac:dyDescent="0.2">
      <c r="A14" s="53">
        <v>9</v>
      </c>
      <c r="B14" s="54" t="s">
        <v>96</v>
      </c>
      <c r="C14" s="54" t="s">
        <v>96</v>
      </c>
      <c r="D14" s="54" t="s">
        <v>96</v>
      </c>
      <c r="E14" s="53" t="s">
        <v>82</v>
      </c>
      <c r="F14" s="55" t="s">
        <v>4</v>
      </c>
      <c r="G14" s="55" t="s">
        <v>5</v>
      </c>
      <c r="H14" s="55">
        <v>1</v>
      </c>
      <c r="I14" s="56">
        <v>5</v>
      </c>
      <c r="J14" s="55">
        <v>0</v>
      </c>
      <c r="K14" s="55" t="s">
        <v>4</v>
      </c>
      <c r="L14" s="55" t="s">
        <v>4</v>
      </c>
      <c r="M14" s="55" t="s">
        <v>4</v>
      </c>
      <c r="N14" s="55">
        <v>0</v>
      </c>
      <c r="O14" s="57">
        <v>5.98</v>
      </c>
      <c r="P14" s="58" t="s">
        <v>4</v>
      </c>
      <c r="Q14" s="59" t="s">
        <v>4</v>
      </c>
      <c r="R14" s="55" t="s">
        <v>4</v>
      </c>
      <c r="S14" s="55" t="s">
        <v>4</v>
      </c>
      <c r="T14" s="60"/>
      <c r="U14" s="55">
        <v>24</v>
      </c>
      <c r="V14" s="55" t="s">
        <v>4</v>
      </c>
      <c r="W14" s="55" t="s">
        <v>4</v>
      </c>
      <c r="X14" s="61">
        <v>260</v>
      </c>
      <c r="Y14" s="61" t="s">
        <v>3</v>
      </c>
      <c r="Z14" s="61" t="s">
        <v>2</v>
      </c>
      <c r="AA14" s="61" t="s">
        <v>2</v>
      </c>
      <c r="AB14" s="61" t="s">
        <v>2</v>
      </c>
      <c r="AC14" s="61" t="s">
        <v>2</v>
      </c>
      <c r="AD14" s="62">
        <v>239.20000000000002</v>
      </c>
      <c r="AE14" s="61" t="s">
        <v>2</v>
      </c>
      <c r="AF14" s="61" t="s">
        <v>2</v>
      </c>
      <c r="AG14" s="61" t="s">
        <v>2</v>
      </c>
      <c r="AH14" s="61" t="s">
        <v>2</v>
      </c>
      <c r="AI14" s="63" t="s">
        <v>2</v>
      </c>
      <c r="AJ14" s="61">
        <v>168</v>
      </c>
      <c r="AK14" s="64" t="s">
        <v>2</v>
      </c>
      <c r="AL14" s="64" t="s">
        <v>2</v>
      </c>
      <c r="AM14" s="65"/>
      <c r="AN14" s="65"/>
      <c r="AO14" s="66"/>
      <c r="AP14" s="67">
        <v>667.2</v>
      </c>
      <c r="AQ14" s="68">
        <v>5</v>
      </c>
      <c r="AT14" s="52"/>
      <c r="AU14" s="52"/>
      <c r="AZ14" s="50">
        <f t="shared" si="0"/>
        <v>260</v>
      </c>
      <c r="BB14" s="49">
        <v>260</v>
      </c>
      <c r="BC14" s="49">
        <v>0</v>
      </c>
    </row>
    <row r="15" spans="1:55" s="51" customFormat="1" x14ac:dyDescent="0.2">
      <c r="A15" s="53">
        <v>2</v>
      </c>
      <c r="B15" s="54" t="s">
        <v>96</v>
      </c>
      <c r="C15" s="54" t="s">
        <v>96</v>
      </c>
      <c r="D15" s="54" t="s">
        <v>96</v>
      </c>
      <c r="E15" s="53" t="s">
        <v>83</v>
      </c>
      <c r="F15" s="55" t="s">
        <v>4</v>
      </c>
      <c r="G15" s="55" t="s">
        <v>5</v>
      </c>
      <c r="H15" s="55">
        <v>1</v>
      </c>
      <c r="I15" s="56">
        <v>0</v>
      </c>
      <c r="J15" s="55">
        <v>0</v>
      </c>
      <c r="K15" s="55" t="s">
        <v>4</v>
      </c>
      <c r="L15" s="55" t="s">
        <v>4</v>
      </c>
      <c r="M15" s="55" t="s">
        <v>4</v>
      </c>
      <c r="N15" s="55">
        <v>0</v>
      </c>
      <c r="O15" s="57">
        <v>6.59</v>
      </c>
      <c r="P15" s="58" t="s">
        <v>4</v>
      </c>
      <c r="Q15" s="59" t="s">
        <v>5</v>
      </c>
      <c r="R15" s="55" t="s">
        <v>5</v>
      </c>
      <c r="S15" s="55" t="s">
        <v>4</v>
      </c>
      <c r="T15" s="60"/>
      <c r="U15" s="55">
        <v>25</v>
      </c>
      <c r="V15" s="55" t="s">
        <v>4</v>
      </c>
      <c r="W15" s="55" t="s">
        <v>4</v>
      </c>
      <c r="X15" s="61" t="s">
        <v>3</v>
      </c>
      <c r="Y15" s="61" t="s">
        <v>3</v>
      </c>
      <c r="Z15" s="61" t="s">
        <v>2</v>
      </c>
      <c r="AA15" s="61" t="s">
        <v>2</v>
      </c>
      <c r="AB15" s="61" t="s">
        <v>2</v>
      </c>
      <c r="AC15" s="61" t="s">
        <v>2</v>
      </c>
      <c r="AD15" s="62">
        <v>263.60000000000002</v>
      </c>
      <c r="AE15" s="61" t="s">
        <v>2</v>
      </c>
      <c r="AF15" s="61">
        <v>70</v>
      </c>
      <c r="AG15" s="61">
        <v>35</v>
      </c>
      <c r="AH15" s="61" t="s">
        <v>2</v>
      </c>
      <c r="AI15" s="63" t="s">
        <v>2</v>
      </c>
      <c r="AJ15" s="61">
        <v>175</v>
      </c>
      <c r="AK15" s="64" t="s">
        <v>2</v>
      </c>
      <c r="AL15" s="64" t="s">
        <v>2</v>
      </c>
      <c r="AM15" s="65"/>
      <c r="AN15" s="65"/>
      <c r="AO15" s="66"/>
      <c r="AP15" s="67">
        <v>543.6</v>
      </c>
      <c r="AQ15" s="68">
        <v>6</v>
      </c>
      <c r="AT15" s="52"/>
      <c r="AU15" s="52"/>
      <c r="AZ15" s="50">
        <f t="shared" si="0"/>
        <v>0</v>
      </c>
      <c r="BB15" s="49">
        <v>0</v>
      </c>
      <c r="BC15" s="49">
        <v>0</v>
      </c>
    </row>
    <row r="16" spans="1:55" s="51" customFormat="1" x14ac:dyDescent="0.2">
      <c r="A16" s="53">
        <v>9</v>
      </c>
      <c r="B16" s="54" t="s">
        <v>96</v>
      </c>
      <c r="C16" s="54" t="s">
        <v>96</v>
      </c>
      <c r="D16" s="54" t="s">
        <v>96</v>
      </c>
      <c r="E16" s="53" t="s">
        <v>84</v>
      </c>
      <c r="F16" s="55" t="s">
        <v>4</v>
      </c>
      <c r="G16" s="55" t="s">
        <v>5</v>
      </c>
      <c r="H16" s="55">
        <v>1</v>
      </c>
      <c r="I16" s="56">
        <v>0</v>
      </c>
      <c r="J16" s="55">
        <v>0</v>
      </c>
      <c r="K16" s="55" t="s">
        <v>4</v>
      </c>
      <c r="L16" s="55" t="s">
        <v>4</v>
      </c>
      <c r="M16" s="55" t="s">
        <v>4</v>
      </c>
      <c r="N16" s="55">
        <v>0</v>
      </c>
      <c r="O16" s="57">
        <v>7.06</v>
      </c>
      <c r="P16" s="58" t="s">
        <v>4</v>
      </c>
      <c r="Q16" s="59" t="s">
        <v>4</v>
      </c>
      <c r="R16" s="55" t="s">
        <v>4</v>
      </c>
      <c r="S16" s="55" t="s">
        <v>4</v>
      </c>
      <c r="T16" s="60"/>
      <c r="U16" s="55">
        <v>9</v>
      </c>
      <c r="V16" s="55" t="s">
        <v>4</v>
      </c>
      <c r="W16" s="55" t="s">
        <v>4</v>
      </c>
      <c r="X16" s="61" t="s">
        <v>3</v>
      </c>
      <c r="Y16" s="61" t="s">
        <v>3</v>
      </c>
      <c r="Z16" s="61" t="s">
        <v>2</v>
      </c>
      <c r="AA16" s="61" t="s">
        <v>2</v>
      </c>
      <c r="AB16" s="61" t="s">
        <v>2</v>
      </c>
      <c r="AC16" s="61" t="s">
        <v>2</v>
      </c>
      <c r="AD16" s="62">
        <v>282.39999999999998</v>
      </c>
      <c r="AE16" s="61" t="s">
        <v>2</v>
      </c>
      <c r="AF16" s="61" t="s">
        <v>2</v>
      </c>
      <c r="AG16" s="61" t="s">
        <v>2</v>
      </c>
      <c r="AH16" s="61" t="s">
        <v>2</v>
      </c>
      <c r="AI16" s="63" t="s">
        <v>2</v>
      </c>
      <c r="AJ16" s="61">
        <v>63</v>
      </c>
      <c r="AK16" s="64" t="s">
        <v>2</v>
      </c>
      <c r="AL16" s="64" t="s">
        <v>2</v>
      </c>
      <c r="AM16" s="65"/>
      <c r="AN16" s="65"/>
      <c r="AO16" s="66"/>
      <c r="AP16" s="67">
        <v>345.4</v>
      </c>
      <c r="AQ16" s="68">
        <v>7</v>
      </c>
      <c r="AT16" s="52"/>
      <c r="AU16" s="52"/>
      <c r="AZ16" s="50">
        <f t="shared" si="0"/>
        <v>0</v>
      </c>
      <c r="BB16" s="49">
        <v>0</v>
      </c>
      <c r="BC16" s="49">
        <v>0</v>
      </c>
    </row>
    <row r="17" spans="1:55" s="51" customFormat="1" x14ac:dyDescent="0.2">
      <c r="A17" s="53">
        <v>8</v>
      </c>
      <c r="B17" s="54" t="s">
        <v>96</v>
      </c>
      <c r="C17" s="54" t="s">
        <v>96</v>
      </c>
      <c r="D17" s="54" t="s">
        <v>96</v>
      </c>
      <c r="E17" s="69" t="s">
        <v>85</v>
      </c>
      <c r="F17" s="55" t="s">
        <v>4</v>
      </c>
      <c r="G17" s="55" t="s">
        <v>4</v>
      </c>
      <c r="H17" s="55">
        <v>1</v>
      </c>
      <c r="I17" s="56">
        <v>5</v>
      </c>
      <c r="J17" s="55">
        <v>5</v>
      </c>
      <c r="K17" s="55" t="s">
        <v>4</v>
      </c>
      <c r="L17" s="55" t="s">
        <v>4</v>
      </c>
      <c r="M17" s="55" t="s">
        <v>4</v>
      </c>
      <c r="N17" s="55">
        <v>0</v>
      </c>
      <c r="O17" s="57">
        <v>6.11</v>
      </c>
      <c r="P17" s="58" t="s">
        <v>4</v>
      </c>
      <c r="Q17" s="59" t="s">
        <v>4</v>
      </c>
      <c r="R17" s="55" t="s">
        <v>5</v>
      </c>
      <c r="S17" s="55" t="s">
        <v>4</v>
      </c>
      <c r="T17" s="60"/>
      <c r="U17" s="55">
        <v>145</v>
      </c>
      <c r="V17" s="55" t="s">
        <v>4</v>
      </c>
      <c r="W17" s="55" t="s">
        <v>4</v>
      </c>
      <c r="X17" s="61">
        <v>260</v>
      </c>
      <c r="Y17" s="61" t="s">
        <v>3</v>
      </c>
      <c r="Z17" s="61" t="s">
        <v>2</v>
      </c>
      <c r="AA17" s="61" t="s">
        <v>2</v>
      </c>
      <c r="AB17" s="61" t="s">
        <v>2</v>
      </c>
      <c r="AC17" s="61" t="s">
        <v>2</v>
      </c>
      <c r="AD17" s="62">
        <v>244.4</v>
      </c>
      <c r="AE17" s="61" t="s">
        <v>2</v>
      </c>
      <c r="AF17" s="61" t="s">
        <v>2</v>
      </c>
      <c r="AG17" s="61">
        <v>35</v>
      </c>
      <c r="AH17" s="61" t="s">
        <v>2</v>
      </c>
      <c r="AI17" s="63" t="s">
        <v>2</v>
      </c>
      <c r="AJ17" s="61">
        <v>588</v>
      </c>
      <c r="AK17" s="64" t="s">
        <v>2</v>
      </c>
      <c r="AL17" s="64" t="s">
        <v>2</v>
      </c>
      <c r="AM17" s="65"/>
      <c r="AN17" s="65"/>
      <c r="AO17" s="66"/>
      <c r="AP17" s="67">
        <v>1127.4000000000001</v>
      </c>
      <c r="AQ17" s="68">
        <v>8</v>
      </c>
      <c r="AT17" s="52"/>
      <c r="AU17" s="52"/>
      <c r="AZ17" s="50">
        <f t="shared" si="0"/>
        <v>260</v>
      </c>
      <c r="BB17" s="49">
        <v>260</v>
      </c>
      <c r="BC17" s="49">
        <v>200</v>
      </c>
    </row>
    <row r="18" spans="1:55" s="51" customFormat="1" x14ac:dyDescent="0.2">
      <c r="A18" s="53">
        <v>7</v>
      </c>
      <c r="B18" s="54" t="s">
        <v>96</v>
      </c>
      <c r="C18" s="54" t="s">
        <v>96</v>
      </c>
      <c r="D18" s="54" t="s">
        <v>96</v>
      </c>
      <c r="E18" s="53" t="s">
        <v>86</v>
      </c>
      <c r="F18" s="55" t="s">
        <v>4</v>
      </c>
      <c r="G18" s="55" t="s">
        <v>4</v>
      </c>
      <c r="H18" s="55">
        <v>1</v>
      </c>
      <c r="I18" s="56">
        <v>0</v>
      </c>
      <c r="J18" s="55">
        <v>4</v>
      </c>
      <c r="K18" s="55" t="s">
        <v>4</v>
      </c>
      <c r="L18" s="55" t="s">
        <v>4</v>
      </c>
      <c r="M18" s="55" t="s">
        <v>4</v>
      </c>
      <c r="N18" s="55">
        <v>0</v>
      </c>
      <c r="O18" s="57">
        <v>8.0500000000000007</v>
      </c>
      <c r="P18" s="58" t="s">
        <v>4</v>
      </c>
      <c r="Q18" s="59" t="s">
        <v>5</v>
      </c>
      <c r="R18" s="55" t="s">
        <v>5</v>
      </c>
      <c r="S18" s="55" t="s">
        <v>4</v>
      </c>
      <c r="T18" s="60"/>
      <c r="U18" s="55">
        <v>41</v>
      </c>
      <c r="V18" s="55" t="s">
        <v>4</v>
      </c>
      <c r="W18" s="55" t="s">
        <v>4</v>
      </c>
      <c r="X18" s="61" t="s">
        <v>3</v>
      </c>
      <c r="Y18" s="61">
        <v>160</v>
      </c>
      <c r="Z18" s="61" t="s">
        <v>2</v>
      </c>
      <c r="AA18" s="61" t="s">
        <v>2</v>
      </c>
      <c r="AB18" s="61" t="s">
        <v>2</v>
      </c>
      <c r="AC18" s="61" t="s">
        <v>2</v>
      </c>
      <c r="AD18" s="62">
        <v>322</v>
      </c>
      <c r="AE18" s="61" t="s">
        <v>2</v>
      </c>
      <c r="AF18" s="61">
        <v>70</v>
      </c>
      <c r="AG18" s="61">
        <v>35</v>
      </c>
      <c r="AH18" s="61" t="s">
        <v>2</v>
      </c>
      <c r="AI18" s="63" t="s">
        <v>2</v>
      </c>
      <c r="AJ18" s="61">
        <v>287</v>
      </c>
      <c r="AK18" s="64" t="s">
        <v>2</v>
      </c>
      <c r="AL18" s="64" t="s">
        <v>2</v>
      </c>
      <c r="AM18" s="65"/>
      <c r="AN18" s="65"/>
      <c r="AO18" s="66"/>
      <c r="AP18" s="67">
        <v>874</v>
      </c>
      <c r="AQ18" s="68">
        <v>9</v>
      </c>
      <c r="AT18" s="52"/>
      <c r="AU18" s="52"/>
      <c r="AZ18" s="50">
        <f t="shared" si="0"/>
        <v>160</v>
      </c>
      <c r="BB18" s="49">
        <v>0</v>
      </c>
      <c r="BC18" s="49">
        <v>160</v>
      </c>
    </row>
    <row r="19" spans="1:55" s="51" customFormat="1" x14ac:dyDescent="0.2">
      <c r="A19" s="53">
        <v>21</v>
      </c>
      <c r="B19" s="54" t="s">
        <v>96</v>
      </c>
      <c r="C19" s="54" t="s">
        <v>96</v>
      </c>
      <c r="D19" s="54" t="s">
        <v>96</v>
      </c>
      <c r="E19" s="53" t="s">
        <v>87</v>
      </c>
      <c r="F19" s="55" t="s">
        <v>4</v>
      </c>
      <c r="G19" s="55" t="s">
        <v>4</v>
      </c>
      <c r="H19" s="55">
        <v>1</v>
      </c>
      <c r="I19" s="56">
        <v>0</v>
      </c>
      <c r="J19" s="55">
        <v>0</v>
      </c>
      <c r="K19" s="55" t="s">
        <v>5</v>
      </c>
      <c r="L19" s="55" t="s">
        <v>4</v>
      </c>
      <c r="M19" s="55" t="s">
        <v>4</v>
      </c>
      <c r="N19" s="55">
        <v>0</v>
      </c>
      <c r="O19" s="57">
        <v>6.73</v>
      </c>
      <c r="P19" s="58" t="s">
        <v>4</v>
      </c>
      <c r="Q19" s="59" t="s">
        <v>4</v>
      </c>
      <c r="R19" s="55" t="s">
        <v>4</v>
      </c>
      <c r="S19" s="55" t="s">
        <v>4</v>
      </c>
      <c r="T19" s="60"/>
      <c r="U19" s="55">
        <v>3</v>
      </c>
      <c r="V19" s="55" t="s">
        <v>4</v>
      </c>
      <c r="W19" s="55" t="s">
        <v>4</v>
      </c>
      <c r="X19" s="61" t="s">
        <v>3</v>
      </c>
      <c r="Y19" s="61" t="s">
        <v>3</v>
      </c>
      <c r="Z19" s="61">
        <v>300</v>
      </c>
      <c r="AA19" s="61" t="s">
        <v>2</v>
      </c>
      <c r="AB19" s="61" t="s">
        <v>2</v>
      </c>
      <c r="AC19" s="61" t="s">
        <v>2</v>
      </c>
      <c r="AD19" s="62">
        <v>269.20000000000005</v>
      </c>
      <c r="AE19" s="61" t="s">
        <v>2</v>
      </c>
      <c r="AF19" s="61" t="s">
        <v>2</v>
      </c>
      <c r="AG19" s="61" t="s">
        <v>2</v>
      </c>
      <c r="AH19" s="61" t="s">
        <v>2</v>
      </c>
      <c r="AI19" s="63" t="s">
        <v>2</v>
      </c>
      <c r="AJ19" s="61">
        <v>21</v>
      </c>
      <c r="AK19" s="64" t="s">
        <v>2</v>
      </c>
      <c r="AL19" s="64" t="s">
        <v>2</v>
      </c>
      <c r="AM19" s="65"/>
      <c r="AN19" s="65"/>
      <c r="AO19" s="66"/>
      <c r="AP19" s="67">
        <v>590.20000000000005</v>
      </c>
      <c r="AQ19" s="68">
        <v>10</v>
      </c>
      <c r="AT19" s="52"/>
      <c r="AU19" s="52"/>
      <c r="AZ19" s="50">
        <f t="shared" si="0"/>
        <v>0</v>
      </c>
      <c r="BB19" s="49">
        <v>0</v>
      </c>
      <c r="BC19" s="49">
        <v>0</v>
      </c>
    </row>
    <row r="20" spans="1:55" s="51" customFormat="1" x14ac:dyDescent="0.2">
      <c r="A20" s="53">
        <v>13</v>
      </c>
      <c r="B20" s="54" t="s">
        <v>96</v>
      </c>
      <c r="C20" s="54" t="s">
        <v>96</v>
      </c>
      <c r="D20" s="54" t="s">
        <v>96</v>
      </c>
      <c r="E20" s="53" t="s">
        <v>88</v>
      </c>
      <c r="F20" s="55" t="s">
        <v>4</v>
      </c>
      <c r="G20" s="55" t="s">
        <v>4</v>
      </c>
      <c r="H20" s="55">
        <v>1</v>
      </c>
      <c r="I20" s="56">
        <v>0</v>
      </c>
      <c r="J20" s="55">
        <v>5</v>
      </c>
      <c r="K20" s="55" t="s">
        <v>4</v>
      </c>
      <c r="L20" s="55" t="s">
        <v>4</v>
      </c>
      <c r="M20" s="55" t="s">
        <v>4</v>
      </c>
      <c r="N20" s="55">
        <v>0</v>
      </c>
      <c r="O20" s="57">
        <v>6.65</v>
      </c>
      <c r="P20" s="58" t="s">
        <v>4</v>
      </c>
      <c r="Q20" s="59" t="s">
        <v>5</v>
      </c>
      <c r="R20" s="55" t="s">
        <v>5</v>
      </c>
      <c r="S20" s="55" t="s">
        <v>4</v>
      </c>
      <c r="T20" s="60"/>
      <c r="U20" s="55">
        <v>0</v>
      </c>
      <c r="V20" s="55" t="s">
        <v>4</v>
      </c>
      <c r="W20" s="55" t="s">
        <v>4</v>
      </c>
      <c r="X20" s="61" t="s">
        <v>3</v>
      </c>
      <c r="Y20" s="61">
        <v>200</v>
      </c>
      <c r="Z20" s="61" t="s">
        <v>2</v>
      </c>
      <c r="AA20" s="61" t="s">
        <v>2</v>
      </c>
      <c r="AB20" s="61" t="s">
        <v>2</v>
      </c>
      <c r="AC20" s="61" t="s">
        <v>2</v>
      </c>
      <c r="AD20" s="62">
        <v>266</v>
      </c>
      <c r="AE20" s="61" t="s">
        <v>2</v>
      </c>
      <c r="AF20" s="61">
        <v>70</v>
      </c>
      <c r="AG20" s="61">
        <v>35</v>
      </c>
      <c r="AH20" s="61" t="s">
        <v>2</v>
      </c>
      <c r="AI20" s="63" t="s">
        <v>2</v>
      </c>
      <c r="AJ20" s="61" t="s">
        <v>2</v>
      </c>
      <c r="AK20" s="64" t="s">
        <v>2</v>
      </c>
      <c r="AL20" s="64" t="s">
        <v>2</v>
      </c>
      <c r="AM20" s="65"/>
      <c r="AN20" s="65"/>
      <c r="AO20" s="66"/>
      <c r="AP20" s="67">
        <v>571</v>
      </c>
      <c r="AQ20" s="68">
        <v>11</v>
      </c>
      <c r="AT20" s="52"/>
      <c r="AU20" s="52"/>
      <c r="AZ20" s="50">
        <f t="shared" si="0"/>
        <v>200</v>
      </c>
      <c r="BB20" s="49">
        <v>0</v>
      </c>
      <c r="BC20" s="49">
        <v>200</v>
      </c>
    </row>
    <row r="21" spans="1:55" s="51" customFormat="1" x14ac:dyDescent="0.2">
      <c r="A21" s="53">
        <v>12</v>
      </c>
      <c r="B21" s="54" t="s">
        <v>96</v>
      </c>
      <c r="C21" s="54" t="s">
        <v>96</v>
      </c>
      <c r="D21" s="54" t="s">
        <v>96</v>
      </c>
      <c r="E21" s="53" t="s">
        <v>89</v>
      </c>
      <c r="F21" s="55" t="s">
        <v>4</v>
      </c>
      <c r="G21" s="55" t="s">
        <v>4</v>
      </c>
      <c r="H21" s="55">
        <v>1</v>
      </c>
      <c r="I21" s="56">
        <v>0</v>
      </c>
      <c r="J21" s="55">
        <v>0</v>
      </c>
      <c r="K21" s="55" t="s">
        <v>4</v>
      </c>
      <c r="L21" s="55" t="s">
        <v>4</v>
      </c>
      <c r="M21" s="55" t="s">
        <v>4</v>
      </c>
      <c r="N21" s="55">
        <v>1</v>
      </c>
      <c r="O21" s="57">
        <v>8.0500000000000007</v>
      </c>
      <c r="P21" s="58" t="s">
        <v>4</v>
      </c>
      <c r="Q21" s="59" t="s">
        <v>5</v>
      </c>
      <c r="R21" s="55" t="s">
        <v>4</v>
      </c>
      <c r="S21" s="55" t="s">
        <v>5</v>
      </c>
      <c r="T21" s="60"/>
      <c r="U21" s="55">
        <v>0</v>
      </c>
      <c r="V21" s="55" t="s">
        <v>4</v>
      </c>
      <c r="W21" s="55" t="s">
        <v>4</v>
      </c>
      <c r="X21" s="61" t="s">
        <v>3</v>
      </c>
      <c r="Y21" s="61" t="s">
        <v>3</v>
      </c>
      <c r="Z21" s="61" t="s">
        <v>2</v>
      </c>
      <c r="AA21" s="61" t="s">
        <v>2</v>
      </c>
      <c r="AB21" s="61" t="s">
        <v>2</v>
      </c>
      <c r="AC21" s="61">
        <v>50</v>
      </c>
      <c r="AD21" s="62">
        <v>322</v>
      </c>
      <c r="AE21" s="61" t="s">
        <v>2</v>
      </c>
      <c r="AF21" s="61">
        <v>70</v>
      </c>
      <c r="AG21" s="61" t="s">
        <v>2</v>
      </c>
      <c r="AH21" s="61">
        <v>30</v>
      </c>
      <c r="AI21" s="63" t="s">
        <v>2</v>
      </c>
      <c r="AJ21" s="61" t="s">
        <v>2</v>
      </c>
      <c r="AK21" s="64" t="s">
        <v>2</v>
      </c>
      <c r="AL21" s="64" t="s">
        <v>2</v>
      </c>
      <c r="AM21" s="65"/>
      <c r="AN21" s="65"/>
      <c r="AO21" s="66"/>
      <c r="AP21" s="67">
        <v>472</v>
      </c>
      <c r="AQ21" s="68">
        <v>12</v>
      </c>
      <c r="AT21" s="52"/>
      <c r="AU21" s="52"/>
      <c r="AZ21" s="50">
        <f t="shared" si="0"/>
        <v>0</v>
      </c>
      <c r="BB21" s="49">
        <v>0</v>
      </c>
      <c r="BC21" s="49">
        <v>0</v>
      </c>
    </row>
    <row r="22" spans="1:55" s="51" customFormat="1" x14ac:dyDescent="0.2">
      <c r="A22" s="53">
        <v>4</v>
      </c>
      <c r="B22" s="54" t="s">
        <v>96</v>
      </c>
      <c r="C22" s="54" t="s">
        <v>96</v>
      </c>
      <c r="D22" s="54" t="s">
        <v>96</v>
      </c>
      <c r="E22" s="53" t="s">
        <v>90</v>
      </c>
      <c r="F22" s="55" t="s">
        <v>4</v>
      </c>
      <c r="G22" s="55" t="s">
        <v>4</v>
      </c>
      <c r="H22" s="55">
        <v>1</v>
      </c>
      <c r="I22" s="56">
        <v>0</v>
      </c>
      <c r="J22" s="55">
        <v>0</v>
      </c>
      <c r="K22" s="55" t="s">
        <v>4</v>
      </c>
      <c r="L22" s="55" t="s">
        <v>4</v>
      </c>
      <c r="M22" s="55" t="s">
        <v>4</v>
      </c>
      <c r="N22" s="55">
        <v>0</v>
      </c>
      <c r="O22" s="57">
        <v>7.67</v>
      </c>
      <c r="P22" s="58" t="s">
        <v>4</v>
      </c>
      <c r="Q22" s="59" t="s">
        <v>5</v>
      </c>
      <c r="R22" s="55" t="s">
        <v>5</v>
      </c>
      <c r="S22" s="55" t="s">
        <v>4</v>
      </c>
      <c r="T22" s="60"/>
      <c r="U22" s="55">
        <v>0</v>
      </c>
      <c r="V22" s="55" t="s">
        <v>4</v>
      </c>
      <c r="W22" s="55" t="s">
        <v>4</v>
      </c>
      <c r="X22" s="61" t="s">
        <v>3</v>
      </c>
      <c r="Y22" s="61" t="s">
        <v>3</v>
      </c>
      <c r="Z22" s="61" t="s">
        <v>2</v>
      </c>
      <c r="AA22" s="61" t="s">
        <v>2</v>
      </c>
      <c r="AB22" s="61" t="s">
        <v>2</v>
      </c>
      <c r="AC22" s="61" t="s">
        <v>2</v>
      </c>
      <c r="AD22" s="62">
        <v>306.8</v>
      </c>
      <c r="AE22" s="61" t="s">
        <v>2</v>
      </c>
      <c r="AF22" s="61">
        <v>70</v>
      </c>
      <c r="AG22" s="61">
        <v>35</v>
      </c>
      <c r="AH22" s="61" t="s">
        <v>2</v>
      </c>
      <c r="AI22" s="63" t="s">
        <v>2</v>
      </c>
      <c r="AJ22" s="61" t="s">
        <v>2</v>
      </c>
      <c r="AK22" s="64" t="s">
        <v>2</v>
      </c>
      <c r="AL22" s="64" t="s">
        <v>2</v>
      </c>
      <c r="AM22" s="65"/>
      <c r="AN22" s="65"/>
      <c r="AO22" s="66"/>
      <c r="AP22" s="67">
        <v>411.8</v>
      </c>
      <c r="AQ22" s="68">
        <v>13</v>
      </c>
      <c r="AT22" s="52"/>
      <c r="AU22" s="52"/>
      <c r="AZ22" s="50">
        <f t="shared" si="0"/>
        <v>0</v>
      </c>
      <c r="BB22" s="49">
        <v>0</v>
      </c>
      <c r="BC22" s="49">
        <v>0</v>
      </c>
    </row>
    <row r="23" spans="1:55" s="51" customFormat="1" x14ac:dyDescent="0.2">
      <c r="A23" s="53">
        <v>23</v>
      </c>
      <c r="B23" s="54" t="s">
        <v>96</v>
      </c>
      <c r="C23" s="54" t="s">
        <v>96</v>
      </c>
      <c r="D23" s="54" t="s">
        <v>96</v>
      </c>
      <c r="E23" s="53" t="s">
        <v>91</v>
      </c>
      <c r="F23" s="55" t="s">
        <v>5</v>
      </c>
      <c r="G23" s="55" t="s">
        <v>5</v>
      </c>
      <c r="H23" s="55">
        <v>1</v>
      </c>
      <c r="I23" s="56">
        <v>0</v>
      </c>
      <c r="J23" s="55">
        <v>5</v>
      </c>
      <c r="K23" s="55" t="s">
        <v>4</v>
      </c>
      <c r="L23" s="55" t="s">
        <v>4</v>
      </c>
      <c r="M23" s="55" t="s">
        <v>4</v>
      </c>
      <c r="N23" s="55">
        <v>2</v>
      </c>
      <c r="O23" s="57">
        <v>6.5</v>
      </c>
      <c r="P23" s="58" t="s">
        <v>4</v>
      </c>
      <c r="Q23" s="59" t="s">
        <v>5</v>
      </c>
      <c r="R23" s="55" t="s">
        <v>5</v>
      </c>
      <c r="S23" s="55" t="s">
        <v>4</v>
      </c>
      <c r="T23" s="60"/>
      <c r="U23" s="55">
        <v>119</v>
      </c>
      <c r="V23" s="55" t="s">
        <v>4</v>
      </c>
      <c r="W23" s="55" t="s">
        <v>4</v>
      </c>
      <c r="X23" s="61" t="s">
        <v>3</v>
      </c>
      <c r="Y23" s="61">
        <v>200</v>
      </c>
      <c r="Z23" s="61" t="s">
        <v>2</v>
      </c>
      <c r="AA23" s="61" t="s">
        <v>2</v>
      </c>
      <c r="AB23" s="61" t="s">
        <v>2</v>
      </c>
      <c r="AC23" s="61">
        <v>100</v>
      </c>
      <c r="AD23" s="62">
        <v>260</v>
      </c>
      <c r="AE23" s="61" t="s">
        <v>2</v>
      </c>
      <c r="AF23" s="61">
        <v>70</v>
      </c>
      <c r="AG23" s="61">
        <v>35</v>
      </c>
      <c r="AH23" s="61" t="s">
        <v>2</v>
      </c>
      <c r="AI23" s="63" t="s">
        <v>2</v>
      </c>
      <c r="AJ23" s="61">
        <v>588</v>
      </c>
      <c r="AK23" s="64" t="s">
        <v>2</v>
      </c>
      <c r="AL23" s="64" t="s">
        <v>2</v>
      </c>
      <c r="AM23" s="65"/>
      <c r="AN23" s="65"/>
      <c r="AO23" s="66"/>
      <c r="AP23" s="67">
        <v>1253</v>
      </c>
      <c r="AQ23" s="68">
        <v>14</v>
      </c>
      <c r="AT23" s="52"/>
      <c r="AU23" s="52"/>
      <c r="AZ23" s="50">
        <f t="shared" si="0"/>
        <v>200</v>
      </c>
      <c r="BB23" s="49">
        <v>0</v>
      </c>
      <c r="BC23" s="49">
        <v>200</v>
      </c>
    </row>
    <row r="24" spans="1:55" s="51" customFormat="1" x14ac:dyDescent="0.2">
      <c r="A24" s="53">
        <v>20</v>
      </c>
      <c r="B24" s="54" t="s">
        <v>96</v>
      </c>
      <c r="C24" s="54" t="s">
        <v>96</v>
      </c>
      <c r="D24" s="54" t="s">
        <v>96</v>
      </c>
      <c r="E24" s="53" t="s">
        <v>92</v>
      </c>
      <c r="F24" s="55" t="s">
        <v>5</v>
      </c>
      <c r="G24" s="55" t="s">
        <v>5</v>
      </c>
      <c r="H24" s="55">
        <v>1</v>
      </c>
      <c r="I24" s="56">
        <v>1</v>
      </c>
      <c r="J24" s="55">
        <v>0</v>
      </c>
      <c r="K24" s="55" t="s">
        <v>4</v>
      </c>
      <c r="L24" s="55" t="s">
        <v>4</v>
      </c>
      <c r="M24" s="55" t="s">
        <v>4</v>
      </c>
      <c r="N24" s="55">
        <v>0</v>
      </c>
      <c r="O24" s="57">
        <v>6.36</v>
      </c>
      <c r="P24" s="58" t="s">
        <v>4</v>
      </c>
      <c r="Q24" s="59" t="s">
        <v>5</v>
      </c>
      <c r="R24" s="55" t="s">
        <v>5</v>
      </c>
      <c r="S24" s="55" t="s">
        <v>4</v>
      </c>
      <c r="T24" s="60"/>
      <c r="U24" s="55">
        <v>157</v>
      </c>
      <c r="V24" s="55" t="s">
        <v>4</v>
      </c>
      <c r="W24" s="55" t="s">
        <v>4</v>
      </c>
      <c r="X24" s="61" t="s">
        <v>3</v>
      </c>
      <c r="Y24" s="61" t="s">
        <v>3</v>
      </c>
      <c r="Z24" s="61" t="s">
        <v>2</v>
      </c>
      <c r="AA24" s="61" t="s">
        <v>2</v>
      </c>
      <c r="AB24" s="61" t="s">
        <v>2</v>
      </c>
      <c r="AC24" s="61" t="s">
        <v>2</v>
      </c>
      <c r="AD24" s="62">
        <v>254.4</v>
      </c>
      <c r="AE24" s="61" t="s">
        <v>2</v>
      </c>
      <c r="AF24" s="61">
        <v>70</v>
      </c>
      <c r="AG24" s="61">
        <v>35</v>
      </c>
      <c r="AH24" s="61" t="s">
        <v>2</v>
      </c>
      <c r="AI24" s="63" t="s">
        <v>2</v>
      </c>
      <c r="AJ24" s="61">
        <v>588</v>
      </c>
      <c r="AK24" s="64" t="s">
        <v>2</v>
      </c>
      <c r="AL24" s="64" t="s">
        <v>2</v>
      </c>
      <c r="AM24" s="65"/>
      <c r="AN24" s="65"/>
      <c r="AO24" s="66"/>
      <c r="AP24" s="67">
        <v>947.4</v>
      </c>
      <c r="AQ24" s="68">
        <v>15</v>
      </c>
      <c r="AT24" s="52"/>
      <c r="AU24" s="52"/>
      <c r="AZ24" s="50">
        <f t="shared" si="0"/>
        <v>0</v>
      </c>
      <c r="BB24" s="49">
        <v>0</v>
      </c>
      <c r="BC24" s="49">
        <v>0</v>
      </c>
    </row>
    <row r="25" spans="1:55" s="51" customFormat="1" x14ac:dyDescent="0.2">
      <c r="A25" s="53">
        <v>6</v>
      </c>
      <c r="B25" s="54" t="s">
        <v>96</v>
      </c>
      <c r="C25" s="54" t="s">
        <v>96</v>
      </c>
      <c r="D25" s="54" t="s">
        <v>96</v>
      </c>
      <c r="E25" s="69" t="s">
        <v>93</v>
      </c>
      <c r="F25" s="55" t="s">
        <v>5</v>
      </c>
      <c r="G25" s="55" t="s">
        <v>5</v>
      </c>
      <c r="H25" s="55">
        <v>1</v>
      </c>
      <c r="I25" s="56">
        <v>0</v>
      </c>
      <c r="J25" s="55">
        <v>0</v>
      </c>
      <c r="K25" s="55" t="s">
        <v>4</v>
      </c>
      <c r="L25" s="55" t="s">
        <v>4</v>
      </c>
      <c r="M25" s="55" t="s">
        <v>4</v>
      </c>
      <c r="N25" s="55">
        <v>0</v>
      </c>
      <c r="O25" s="57">
        <v>7.13</v>
      </c>
      <c r="P25" s="58" t="s">
        <v>5</v>
      </c>
      <c r="Q25" s="59" t="s">
        <v>5</v>
      </c>
      <c r="R25" s="55" t="s">
        <v>5</v>
      </c>
      <c r="S25" s="55" t="s">
        <v>4</v>
      </c>
      <c r="T25" s="60"/>
      <c r="U25" s="55">
        <v>39</v>
      </c>
      <c r="V25" s="55" t="s">
        <v>4</v>
      </c>
      <c r="W25" s="55" t="s">
        <v>4</v>
      </c>
      <c r="X25" s="61" t="s">
        <v>3</v>
      </c>
      <c r="Y25" s="61" t="s">
        <v>3</v>
      </c>
      <c r="Z25" s="61" t="s">
        <v>2</v>
      </c>
      <c r="AA25" s="61" t="s">
        <v>2</v>
      </c>
      <c r="AB25" s="61" t="s">
        <v>2</v>
      </c>
      <c r="AC25" s="61" t="s">
        <v>2</v>
      </c>
      <c r="AD25" s="62">
        <v>285.2</v>
      </c>
      <c r="AE25" s="61">
        <v>150</v>
      </c>
      <c r="AF25" s="61">
        <v>70</v>
      </c>
      <c r="AG25" s="61">
        <v>35</v>
      </c>
      <c r="AH25" s="61" t="s">
        <v>2</v>
      </c>
      <c r="AI25" s="63" t="s">
        <v>2</v>
      </c>
      <c r="AJ25" s="61">
        <v>273</v>
      </c>
      <c r="AK25" s="64" t="s">
        <v>2</v>
      </c>
      <c r="AL25" s="64" t="s">
        <v>2</v>
      </c>
      <c r="AM25" s="65"/>
      <c r="AN25" s="65"/>
      <c r="AO25" s="66"/>
      <c r="AP25" s="67">
        <v>813.2</v>
      </c>
      <c r="AQ25" s="68">
        <v>16</v>
      </c>
      <c r="AT25" s="52"/>
      <c r="AU25" s="52"/>
      <c r="AZ25" s="50">
        <f t="shared" si="0"/>
        <v>0</v>
      </c>
      <c r="BB25" s="49">
        <v>0</v>
      </c>
      <c r="BC25" s="49">
        <v>0</v>
      </c>
    </row>
    <row r="26" spans="1:55" s="51" customFormat="1" x14ac:dyDescent="0.2">
      <c r="A26" s="53">
        <v>11</v>
      </c>
      <c r="B26" s="54" t="s">
        <v>96</v>
      </c>
      <c r="C26" s="54" t="s">
        <v>96</v>
      </c>
      <c r="D26" s="54" t="s">
        <v>96</v>
      </c>
      <c r="E26" s="53" t="s">
        <v>94</v>
      </c>
      <c r="F26" s="55" t="s">
        <v>5</v>
      </c>
      <c r="G26" s="55" t="s">
        <v>5</v>
      </c>
      <c r="H26" s="55">
        <v>1</v>
      </c>
      <c r="I26" s="56">
        <v>1</v>
      </c>
      <c r="J26" s="55">
        <v>7</v>
      </c>
      <c r="K26" s="55" t="s">
        <v>4</v>
      </c>
      <c r="L26" s="55" t="s">
        <v>5</v>
      </c>
      <c r="M26" s="55" t="s">
        <v>4</v>
      </c>
      <c r="N26" s="55">
        <v>0</v>
      </c>
      <c r="O26" s="57">
        <v>6.86</v>
      </c>
      <c r="P26" s="58" t="s">
        <v>4</v>
      </c>
      <c r="Q26" s="59" t="s">
        <v>4</v>
      </c>
      <c r="R26" s="55" t="s">
        <v>4</v>
      </c>
      <c r="S26" s="55" t="s">
        <v>4</v>
      </c>
      <c r="T26" s="60"/>
      <c r="U26" s="55">
        <v>8</v>
      </c>
      <c r="V26" s="55" t="s">
        <v>4</v>
      </c>
      <c r="W26" s="55" t="s">
        <v>4</v>
      </c>
      <c r="X26" s="61" t="s">
        <v>3</v>
      </c>
      <c r="Y26" s="61">
        <v>280</v>
      </c>
      <c r="Z26" s="61" t="s">
        <v>2</v>
      </c>
      <c r="AA26" s="61">
        <v>200</v>
      </c>
      <c r="AB26" s="61" t="s">
        <v>2</v>
      </c>
      <c r="AC26" s="61" t="s">
        <v>2</v>
      </c>
      <c r="AD26" s="62">
        <v>274.40000000000003</v>
      </c>
      <c r="AE26" s="61" t="s">
        <v>2</v>
      </c>
      <c r="AF26" s="61" t="s">
        <v>2</v>
      </c>
      <c r="AG26" s="61" t="s">
        <v>2</v>
      </c>
      <c r="AH26" s="61" t="s">
        <v>2</v>
      </c>
      <c r="AI26" s="63" t="s">
        <v>2</v>
      </c>
      <c r="AJ26" s="61">
        <v>56</v>
      </c>
      <c r="AK26" s="64" t="s">
        <v>2</v>
      </c>
      <c r="AL26" s="64" t="s">
        <v>2</v>
      </c>
      <c r="AM26" s="65"/>
      <c r="AN26" s="65"/>
      <c r="AO26" s="66"/>
      <c r="AP26" s="67">
        <v>810.40000000000009</v>
      </c>
      <c r="AQ26" s="68">
        <v>17</v>
      </c>
      <c r="AT26" s="52"/>
      <c r="AU26" s="52"/>
      <c r="AZ26" s="50">
        <f t="shared" si="0"/>
        <v>280</v>
      </c>
      <c r="BB26" s="49">
        <v>0</v>
      </c>
      <c r="BC26" s="49">
        <v>280</v>
      </c>
    </row>
    <row r="27" spans="1:55" s="2" customFormat="1" x14ac:dyDescent="0.2">
      <c r="A27" s="16"/>
      <c r="B27" s="18"/>
      <c r="C27" s="18"/>
      <c r="D27" s="17"/>
      <c r="E27" s="16"/>
      <c r="F27" s="10"/>
      <c r="G27" s="10"/>
      <c r="H27" s="10"/>
      <c r="I27" s="15"/>
      <c r="J27" s="10"/>
      <c r="K27" s="10"/>
      <c r="L27" s="10"/>
      <c r="M27" s="10"/>
      <c r="N27" s="10"/>
      <c r="O27" s="14"/>
      <c r="P27" s="13"/>
      <c r="Q27" s="12"/>
      <c r="R27" s="10"/>
      <c r="S27" s="10"/>
      <c r="T27" s="11"/>
      <c r="U27" s="10"/>
      <c r="V27" s="10"/>
      <c r="W27" s="10"/>
      <c r="X27" s="7"/>
      <c r="Y27" s="7"/>
      <c r="Z27" s="7"/>
      <c r="AA27" s="7"/>
      <c r="AB27" s="7"/>
      <c r="AC27" s="7"/>
      <c r="AD27" s="9"/>
      <c r="AE27" s="7"/>
      <c r="AF27" s="7"/>
      <c r="AG27" s="7"/>
      <c r="AH27" s="7"/>
      <c r="AI27" s="8"/>
      <c r="AJ27" s="7"/>
      <c r="AK27" s="5"/>
      <c r="AL27" s="5"/>
      <c r="AM27" s="6"/>
      <c r="AN27" s="6"/>
      <c r="AO27" s="5"/>
      <c r="AP27" s="4"/>
      <c r="AQ27" s="3"/>
    </row>
    <row r="28" spans="1:55" s="2" customFormat="1" x14ac:dyDescent="0.2">
      <c r="A28" s="16"/>
      <c r="B28" s="18"/>
      <c r="C28" s="18"/>
      <c r="D28" s="17"/>
      <c r="E28" s="16"/>
      <c r="F28" s="10"/>
      <c r="G28" s="10"/>
      <c r="H28" s="10"/>
      <c r="I28" s="15"/>
      <c r="J28" s="10"/>
      <c r="K28" s="10"/>
      <c r="L28" s="10"/>
      <c r="M28" s="10"/>
      <c r="N28" s="10"/>
      <c r="O28" s="14"/>
      <c r="P28" s="13"/>
      <c r="Q28" s="12"/>
      <c r="R28" s="10"/>
      <c r="S28" s="10"/>
      <c r="T28" s="11"/>
      <c r="U28" s="10"/>
      <c r="V28" s="10"/>
      <c r="W28" s="10"/>
      <c r="X28" s="7"/>
      <c r="Y28" s="7"/>
      <c r="Z28" s="7"/>
      <c r="AA28" s="7"/>
      <c r="AB28" s="7"/>
      <c r="AC28" s="7"/>
      <c r="AD28" s="9"/>
      <c r="AE28" s="7"/>
      <c r="AF28" s="7"/>
      <c r="AG28" s="7"/>
      <c r="AH28" s="7"/>
      <c r="AI28" s="8"/>
      <c r="AJ28" s="7"/>
      <c r="AK28" s="5"/>
      <c r="AL28" s="5"/>
      <c r="AM28" s="6"/>
      <c r="AN28" s="6"/>
      <c r="AO28" s="5"/>
      <c r="AP28" s="4"/>
      <c r="AQ28" s="3"/>
    </row>
    <row r="31" spans="1:55" x14ac:dyDescent="0.2">
      <c r="W31" s="1" t="s">
        <v>1</v>
      </c>
    </row>
    <row r="35" spans="23:23" x14ac:dyDescent="0.2">
      <c r="W35" s="1" t="s">
        <v>0</v>
      </c>
    </row>
  </sheetData>
  <mergeCells count="43">
    <mergeCell ref="F1:O1"/>
    <mergeCell ref="B2:D2"/>
    <mergeCell ref="J2:W2"/>
    <mergeCell ref="AD2:AG2"/>
    <mergeCell ref="B3:D3"/>
    <mergeCell ref="J3:W3"/>
    <mergeCell ref="Z3:AC3"/>
    <mergeCell ref="AD3:AG3"/>
    <mergeCell ref="A7:A9"/>
    <mergeCell ref="B7:B9"/>
    <mergeCell ref="C7:C9"/>
    <mergeCell ref="D7:D9"/>
    <mergeCell ref="E7:E9"/>
    <mergeCell ref="B4:D4"/>
    <mergeCell ref="J4:W4"/>
    <mergeCell ref="B5:D5"/>
    <mergeCell ref="J5:W5"/>
    <mergeCell ref="J6:W6"/>
    <mergeCell ref="F7:F9"/>
    <mergeCell ref="G7:G9"/>
    <mergeCell ref="H7:H9"/>
    <mergeCell ref="I7:W7"/>
    <mergeCell ref="X7:AL7"/>
    <mergeCell ref="AD8:AD9"/>
    <mergeCell ref="AE8:AE9"/>
    <mergeCell ref="AF8:AF9"/>
    <mergeCell ref="AG8:AG9"/>
    <mergeCell ref="AP7:AP9"/>
    <mergeCell ref="AQ7:AQ9"/>
    <mergeCell ref="X8:X9"/>
    <mergeCell ref="Y8:Y9"/>
    <mergeCell ref="Z8:Z9"/>
    <mergeCell ref="AA8:AA9"/>
    <mergeCell ref="AB8:AB9"/>
    <mergeCell ref="AC8:AC9"/>
    <mergeCell ref="AH8:AH9"/>
    <mergeCell ref="AI8:AI9"/>
    <mergeCell ref="AM7:AM9"/>
    <mergeCell ref="AJ8:AJ9"/>
    <mergeCell ref="AK8:AK9"/>
    <mergeCell ref="AL8:AL9"/>
    <mergeCell ref="AN7:AN9"/>
    <mergeCell ref="AO7:AO9"/>
  </mergeCells>
  <dataValidations count="4">
    <dataValidation type="list" allowBlank="1" showInputMessage="1" showErrorMessage="1" sqref="H2:H6 H10:H28 JD10:JD26 SZ10:SZ26 ACV10:ACV26 AMR10:AMR26 AWN10:AWN26 BGJ10:BGJ26 BQF10:BQF26 CAB10:CAB26 CJX10:CJX26 CTT10:CTT26 DDP10:DDP26 DNL10:DNL26 DXH10:DXH26 EHD10:EHD26 EQZ10:EQZ26 FAV10:FAV26 FKR10:FKR26 FUN10:FUN26 GEJ10:GEJ26 GOF10:GOF26 GYB10:GYB26 HHX10:HHX26 HRT10:HRT26 IBP10:IBP26 ILL10:ILL26 IVH10:IVH26 JFD10:JFD26 JOZ10:JOZ26 JYV10:JYV26 KIR10:KIR26 KSN10:KSN26 LCJ10:LCJ26 LMF10:LMF26 LWB10:LWB26 MFX10:MFX26 MPT10:MPT26 MZP10:MZP26 NJL10:NJL26 NTH10:NTH26 ODD10:ODD26 OMZ10:OMZ26 OWV10:OWV26 PGR10:PGR26 PQN10:PQN26 QAJ10:QAJ26 QKF10:QKF26 QUB10:QUB26 RDX10:RDX26 RNT10:RNT26 RXP10:RXP26 SHL10:SHL26 SRH10:SRH26 TBD10:TBD26 TKZ10:TKZ26 TUV10:TUV26 UER10:UER26 UON10:UON26 UYJ10:UYJ26 VIF10:VIF26 VSB10:VSB26 WBX10:WBX26 WLT10:WLT26 WVP10:WVP26">
      <formula1>$AU$1:$AU$6</formula1>
    </dataValidation>
    <dataValidation type="list" allowBlank="1" showInputMessage="1" showErrorMessage="1" sqref="F2:G6 F10:G28 K10:M28 V10:W28 P10:S28 JL10:JO26 TH10:TK26 ADD10:ADG26 AMZ10:ANC26 AWV10:AWY26 BGR10:BGU26 BQN10:BQQ26 CAJ10:CAM26 CKF10:CKI26 CUB10:CUE26 DDX10:DEA26 DNT10:DNW26 DXP10:DXS26 EHL10:EHO26 ERH10:ERK26 FBD10:FBG26 FKZ10:FLC26 FUV10:FUY26 GER10:GEU26 GON10:GOQ26 GYJ10:GYM26 HIF10:HII26 HSB10:HSE26 IBX10:ICA26 ILT10:ILW26 IVP10:IVS26 JFL10:JFO26 JPH10:JPK26 JZD10:JZG26 KIZ10:KJC26 KSV10:KSY26 LCR10:LCU26 LMN10:LMQ26 LWJ10:LWM26 MGF10:MGI26 MQB10:MQE26 MZX10:NAA26 NJT10:NJW26 NTP10:NTS26 ODL10:ODO26 ONH10:ONK26 OXD10:OXG26 PGZ10:PHC26 PQV10:PQY26 QAR10:QAU26 QKN10:QKQ26 QUJ10:QUM26 REF10:REI26 ROB10:ROE26 RXX10:RYA26 SHT10:SHW26 SRP10:SRS26 TBL10:TBO26 TLH10:TLK26 TVD10:TVG26 UEZ10:UFC26 UOV10:UOY26 UYR10:UYU26 VIN10:VIQ26 VSJ10:VSM26 WCF10:WCI26 WMB10:WME26 WVX10:WWA26 JB10:JC26 SX10:SY26 ACT10:ACU26 AMP10:AMQ26 AWL10:AWM26 BGH10:BGI26 BQD10:BQE26 BZZ10:CAA26 CJV10:CJW26 CTR10:CTS26 DDN10:DDO26 DNJ10:DNK26 DXF10:DXG26 EHB10:EHC26 EQX10:EQY26 FAT10:FAU26 FKP10:FKQ26 FUL10:FUM26 GEH10:GEI26 GOD10:GOE26 GXZ10:GYA26 HHV10:HHW26 HRR10:HRS26 IBN10:IBO26 ILJ10:ILK26 IVF10:IVG26 JFB10:JFC26 JOX10:JOY26 JYT10:JYU26 KIP10:KIQ26 KSL10:KSM26 LCH10:LCI26 LMD10:LME26 LVZ10:LWA26 MFV10:MFW26 MPR10:MPS26 MZN10:MZO26 NJJ10:NJK26 NTF10:NTG26 ODB10:ODC26 OMX10:OMY26 OWT10:OWU26 PGP10:PGQ26 PQL10:PQM26 QAH10:QAI26 QKD10:QKE26 QTZ10:QUA26 RDV10:RDW26 RNR10:RNS26 RXN10:RXO26 SHJ10:SHK26 SRF10:SRG26 TBB10:TBC26 TKX10:TKY26 TUT10:TUU26 UEP10:UEQ26 UOL10:UOM26 UYH10:UYI26 VID10:VIE26 VRZ10:VSA26 WBV10:WBW26 WLR10:WLS26 WVN10:WVO26 JG10:JI26 TC10:TE26 ACY10:ADA26 AMU10:AMW26 AWQ10:AWS26 BGM10:BGO26 BQI10:BQK26 CAE10:CAG26 CKA10:CKC26 CTW10:CTY26 DDS10:DDU26 DNO10:DNQ26 DXK10:DXM26 EHG10:EHI26 ERC10:ERE26 FAY10:FBA26 FKU10:FKW26 FUQ10:FUS26 GEM10:GEO26 GOI10:GOK26 GYE10:GYG26 HIA10:HIC26 HRW10:HRY26 IBS10:IBU26 ILO10:ILQ26 IVK10:IVM26 JFG10:JFI26 JPC10:JPE26 JYY10:JZA26 KIU10:KIW26 KSQ10:KSS26 LCM10:LCO26 LMI10:LMK26 LWE10:LWG26 MGA10:MGC26 MPW10:MPY26 MZS10:MZU26 NJO10:NJQ26 NTK10:NTM26 ODG10:ODI26 ONC10:ONE26 OWY10:OXA26 PGU10:PGW26 PQQ10:PQS26 QAM10:QAO26 QKI10:QKK26 QUE10:QUG26 REA10:REC26 RNW10:RNY26 RXS10:RXU26 SHO10:SHQ26 SRK10:SRM26 TBG10:TBI26 TLC10:TLE26 TUY10:TVA26 UEU10:UEW26 UOQ10:UOS26 UYM10:UYO26 VII10:VIK26 VSE10:VSG26 WCA10:WCC26 WLW10:WLY26 WVS10:WVU26 JR10:JS26 TN10:TO26 ADJ10:ADK26 ANF10:ANG26 AXB10:AXC26 BGX10:BGY26 BQT10:BQU26 CAP10:CAQ26 CKL10:CKM26 CUH10:CUI26 DED10:DEE26 DNZ10:DOA26 DXV10:DXW26 EHR10:EHS26 ERN10:ERO26 FBJ10:FBK26 FLF10:FLG26 FVB10:FVC26 GEX10:GEY26 GOT10:GOU26 GYP10:GYQ26 HIL10:HIM26 HSH10:HSI26 ICD10:ICE26 ILZ10:IMA26 IVV10:IVW26 JFR10:JFS26 JPN10:JPO26 JZJ10:JZK26 KJF10:KJG26 KTB10:KTC26 LCX10:LCY26 LMT10:LMU26 LWP10:LWQ26 MGL10:MGM26 MQH10:MQI26 NAD10:NAE26 NJZ10:NKA26 NTV10:NTW26 ODR10:ODS26 ONN10:ONO26 OXJ10:OXK26 PHF10:PHG26 PRB10:PRC26 QAX10:QAY26 QKT10:QKU26 QUP10:QUQ26 REL10:REM26 ROH10:ROI26 RYD10:RYE26 SHZ10:SIA26 SRV10:SRW26 TBR10:TBS26 TLN10:TLO26 TVJ10:TVK26 UFF10:UFG26 UPB10:UPC26 UYX10:UYY26 VIT10:VIU26 VSP10:VSQ26 WCL10:WCM26 WMH10:WMI26 WWD10:WWE26">
      <formula1>$AT$1:$AT$2</formula1>
    </dataValidation>
    <dataValidation allowBlank="1" showDropDown="1" showInputMessage="1" showErrorMessage="1" sqref="H7"/>
    <dataValidation type="list" allowBlank="1" showInputMessage="1" showErrorMessage="1" sqref="T10:T28 JP10:JP26 TL10:TL26 ADH10:ADH26 AND10:AND26 AWZ10:AWZ26 BGV10:BGV26 BQR10:BQR26 CAN10:CAN26 CKJ10:CKJ26 CUF10:CUF26 DEB10:DEB26 DNX10:DNX26 DXT10:DXT26 EHP10:EHP26 ERL10:ERL26 FBH10:FBH26 FLD10:FLD26 FUZ10:FUZ26 GEV10:GEV26 GOR10:GOR26 GYN10:GYN26 HIJ10:HIJ26 HSF10:HSF26 ICB10:ICB26 ILX10:ILX26 IVT10:IVT26 JFP10:JFP26 JPL10:JPL26 JZH10:JZH26 KJD10:KJD26 KSZ10:KSZ26 LCV10:LCV26 LMR10:LMR26 LWN10:LWN26 MGJ10:MGJ26 MQF10:MQF26 NAB10:NAB26 NJX10:NJX26 NTT10:NTT26 ODP10:ODP26 ONL10:ONL26 OXH10:OXH26 PHD10:PHD26 PQZ10:PQZ26 QAV10:QAV26 QKR10:QKR26 QUN10:QUN26 REJ10:REJ26 ROF10:ROF26 RYB10:RYB26 SHX10:SHX26 SRT10:SRT26 TBP10:TBP26 TLL10:TLL26 TVH10:TVH26 UFD10:UFD26 UOZ10:UOZ26 UYV10:UYV26 VIR10:VIR26 VSN10:VSN26 WCJ10:WCJ26 WMF10:WMF26 WWB10:WWB26">
      <formula1>$AV$1:$AV$5</formula1>
    </dataValidation>
  </dataValidations>
  <pageMargins left="0.7" right="0.7" top="0.75" bottom="0.75" header="0.3" footer="0.3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εκτύπωση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Χρήστης των Windows</cp:lastModifiedBy>
  <cp:lastPrinted>2024-04-02T05:56:58Z</cp:lastPrinted>
  <dcterms:created xsi:type="dcterms:W3CDTF">2024-04-02T05:43:09Z</dcterms:created>
  <dcterms:modified xsi:type="dcterms:W3CDTF">2024-04-02T09:38:07Z</dcterms:modified>
</cp:coreProperties>
</file>