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Z:\ΠΡΟΜΗΘΕΙΕΣ_2022\ΠΡΟΜΗΘΕΙΑ ΗΛΕΚΤΡΟΛΟΓΙΚΟΥ ΥΛΙΚΟΥ ΔΕ ΚΟΖΑΝΗΣ\"/>
    </mc:Choice>
  </mc:AlternateContent>
  <xr:revisionPtr revIDLastSave="0" documentId="13_ncr:1_{7ADC083F-65AE-4ED2-8C72-1672D37659AC}" xr6:coauthVersionLast="36" xr6:coauthVersionMax="36" xr10:uidLastSave="{00000000-0000-0000-0000-000000000000}"/>
  <bookViews>
    <workbookView xWindow="0" yWindow="0" windowWidth="28800" windowHeight="12225" xr2:uid="{00000000-000D-0000-FFFF-FFFF00000000}"/>
  </bookViews>
  <sheets>
    <sheet name="ΠΡΟΥΠΟΛΟΓΙΣΜΟΣ" sheetId="1" r:id="rId1"/>
    <sheet name="ΤΕΧΝΙΚΕΣ ΠΡΟΔΙΑΓΡΑΦΕΣ" sheetId="2" r:id="rId2"/>
    <sheet name="ΕΝΤΥΠΟ ΠΡΟΣΦΟΡΑΣ" sheetId="3" r:id="rId3"/>
  </sheets>
  <definedNames>
    <definedName name="_xlnm._FilterDatabase" localSheetId="0" hidden="1">ΠΡΟΥΠΟΛΟΓΙΣΜΟΣ!$B$9:$E$9</definedName>
    <definedName name="_xlnm._FilterDatabase" localSheetId="1" hidden="1">'ΤΕΧΝΙΚΕΣ ΠΡΟΔΙΑΓΡΑΦΕΣ'!$B$10:$C$10</definedName>
    <definedName name="ΑΝΑΛΩΣΙΜΑ_Ερώτημα">ΠΡΟΥΠΟΛΟΓΙΣΜΟΣ!$B$9:$E$165</definedName>
  </definedNames>
  <calcPr calcId="191029"/>
</workbook>
</file>

<file path=xl/calcChain.xml><?xml version="1.0" encoding="utf-8"?>
<calcChain xmlns="http://schemas.openxmlformats.org/spreadsheetml/2006/main">
  <c r="F12" i="1" l="1"/>
  <c r="F13" i="1"/>
  <c r="F14" i="1"/>
  <c r="F15" i="1"/>
  <c r="F16" i="1"/>
  <c r="F17" i="1"/>
  <c r="F18" i="1"/>
  <c r="F20" i="1"/>
  <c r="F21" i="1"/>
  <c r="F22" i="1"/>
  <c r="F23" i="1"/>
  <c r="F24"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1" i="1"/>
  <c r="G165" i="1" l="1"/>
  <c r="G24" i="1"/>
  <c r="G132" i="1"/>
  <c r="G71" i="1"/>
  <c r="G166" i="1" s="1"/>
  <c r="G167" i="1" s="1"/>
  <c r="G168" i="1" s="1"/>
  <c r="G18" i="1"/>
</calcChain>
</file>

<file path=xl/sharedStrings.xml><?xml version="1.0" encoding="utf-8"?>
<sst xmlns="http://schemas.openxmlformats.org/spreadsheetml/2006/main" count="964" uniqueCount="335">
  <si>
    <t>ΤΙΤΛΟΣ</t>
  </si>
  <si>
    <t>ΜΟΡΦΗ</t>
  </si>
  <si>
    <t>ΠΟΣΟΤΗΤΑ</t>
  </si>
  <si>
    <t>ΤΙΜΗ</t>
  </si>
  <si>
    <t>Allen (γωνιακά) κλειδιιά σετ 10 τεμαχίων σε ανθεκτική πλαστική θήκη</t>
  </si>
  <si>
    <t>συσκευασία</t>
  </si>
  <si>
    <t>Starter 4-22</t>
  </si>
  <si>
    <t>τεμ.</t>
  </si>
  <si>
    <t>Starter 4-65</t>
  </si>
  <si>
    <t>Αμπεροτσιμπίδα ψηφιακή</t>
  </si>
  <si>
    <t>Αναλάμποντας φανός σήμανσης</t>
  </si>
  <si>
    <t>Αρίδες SDS 10mm</t>
  </si>
  <si>
    <t>Αρίδες SDS 6mm</t>
  </si>
  <si>
    <t>Αρίδες SDS 8mm</t>
  </si>
  <si>
    <t>Ασφάλεια 25 Α NEOZED</t>
  </si>
  <si>
    <t>Ασφάλεια 35 Α NEOZED</t>
  </si>
  <si>
    <t>Ασφάλεια 50 Α NEOZED</t>
  </si>
  <si>
    <t>Ασφάλεια 63 Α NEOZED</t>
  </si>
  <si>
    <t>Ασφάλεια αυτοκινήτου γυάλινη μικρή 6Α</t>
  </si>
  <si>
    <t>Ασφάλεια βαρελάκι 25A</t>
  </si>
  <si>
    <t>Ασφάλεια βαρελάκι 35A</t>
  </si>
  <si>
    <t>Ασφάλεια βαρελάκι 40A</t>
  </si>
  <si>
    <t>Ασφάλεια ΔΕΗ 40Α</t>
  </si>
  <si>
    <t>Ασφάλεια ΔΕΗ 60Α</t>
  </si>
  <si>
    <t>Ασφάλεια κυλινδρική 8Χ32 10A</t>
  </si>
  <si>
    <t>Ασφάλεια κυλινδρική 8Χ32 6A</t>
  </si>
  <si>
    <t>Ασφάλεια συντηκτική τύπου EZ-SIEMENS εντάσεως 50 Α και σπειρώματος Ε 33</t>
  </si>
  <si>
    <t>Ασφάλεια συντηκτική τύπου EZ-SIEMENS εντάσεως 63 Α και σπειρώματος Ε 33</t>
  </si>
  <si>
    <t>Ασφαλειοθήκη μαύρη βιδωτή, για ασφάλεια αυτοκινήτου μικρή 10 Α</t>
  </si>
  <si>
    <t>Ατσαλίνα Nylon με σταθερά άκρα, 5m</t>
  </si>
  <si>
    <t>Ατσαλίνα πολυεστερική (3πλο νημα) με σταθερά άκρα Ø7mm, 50m</t>
  </si>
  <si>
    <t>Αυτόματος ασφάλεια τύπου WL-SIEMENS Εντάσεως 10Α</t>
  </si>
  <si>
    <t>Αυτόματος ασφάλεια τύπου WL-SIEMENS Εντάσεως 16Α</t>
  </si>
  <si>
    <t>Αυτόματος ασφάλεια τύπου WL-SIEMENS Εντάσεως 20Α</t>
  </si>
  <si>
    <t>Γαλλικό κλειδί με μόνωση 200mm και άνοιγμα κλειδιού έως 25mm</t>
  </si>
  <si>
    <t>Γαλλικό κλειδιά με μόνωση μήκους 300mm, και άνοιγμα κλειδιού έως 32mm</t>
  </si>
  <si>
    <t>Γεννήτρια Βενζίνης (Τετράχρονη) 6kVA</t>
  </si>
  <si>
    <t>Γωνιακός τροχός μπαταρίας 18V, 800W, 9000 στρ./λεπτο, δίσκος 125 χιλ., σπείρωμα Άξονα M14</t>
  </si>
  <si>
    <t>Γωνιακός τροχός ρεύματος, 1500W με μέγιστη διάμετρο δίσκων 125mm</t>
  </si>
  <si>
    <t>Δεματικά 10 εκ., πλάτος 2,6 εκ. Λευκά</t>
  </si>
  <si>
    <t>Συσκευασία</t>
  </si>
  <si>
    <t>Δεματικά 20 εκ., πλάτος 2,6 εκ. λευκά</t>
  </si>
  <si>
    <t>Δεματικά 29 εκ., πλάτος 3,6 εκ. λευκά</t>
  </si>
  <si>
    <t>Δεματικά 37 εκ., πλάτος 3,6 εκ. λευκά</t>
  </si>
  <si>
    <t>Διακόπτης διαρροής ενδεικτικού τύπου 5SM1 SIEMENS μονοφασικός (230V, 2 πόλων, 25Α, 30mA)</t>
  </si>
  <si>
    <t>Διακόπτης διαρροής ενδεικτικού τύπου 5SM1 SIEMENS τριφασικός (230V, 4 πόλων, 40Α, 30mA)</t>
  </si>
  <si>
    <t>Διακόπτης διαρροής ενδεικτικού τύπου 5SM1 SIEMENS τριφασικός (230V, 4 πόλων, 63Α, 30mA)</t>
  </si>
  <si>
    <t>Διακόπτης διαρροής ενδεικτικού τύπου F204A-40/0,3 ABB Τριφασικός (230V, 4 πόλων, 40Α, 300mA)</t>
  </si>
  <si>
    <t>Διακόπτης πινάκων ενδεικτικού τύπου 5TE SIEMENS απλός μονοπολικός  εντάσεως 40Α</t>
  </si>
  <si>
    <t>Διακόπτης πινάκων ενδεικτικού τύπου 5TE SIEMENS απλός μονοπολικός  εντάσεως 63Α</t>
  </si>
  <si>
    <t>Διακόπτης πινάκων ενδεικτικού τύπου 5TE SIEMENS απλός τριπολικός εντάσεως 40Α</t>
  </si>
  <si>
    <t>Διακόπτης πινάκων ενδεικτικού τύπου 5TE SIEMENS απλός τριπολικός εντάσεως 63Α</t>
  </si>
  <si>
    <t>Διακόπτης τηλεχειριζόμενος διπολικός (τύπου θερμοσυσσωρευτών), κατάλληλος για χωνευτή εγκατάσταση σε πίνακα, εντάσεως 20 Α ενδεικτικού τύπου ESB 20-20/230, ABB</t>
  </si>
  <si>
    <t>Διακόπτης τηλεχειριζόμενος τετραπολικός (τύπου θερμοσυσσωρευτών), κατάλληλος για χωνευτή εγκατάσταση σε πίνακα, εντάσεως 24 Α ενδεικτικού τύπου ESB 24-40/230, ABB</t>
  </si>
  <si>
    <t>Διακόπτης τηλεχειριζόμενος τετραπολικός (τύπου θερμοσυσσωρευτών), κατάλληλος για χωνευτή εγκατάσταση σε πίνακα, εντάσεως 40 Α ενδεικτικού τύπου ESB 40-40/230, ABB</t>
  </si>
  <si>
    <t>Δοκιμαστικό κατσαβίδι μεγάλο 220V-250V</t>
  </si>
  <si>
    <t>Δοκιμαστικό κατσαβίδι μικρό 220V-250V</t>
  </si>
  <si>
    <t>Δοκιμαστικό τάσης (Doyspol) ενδεικτικού τύπου UT15C UNI-T</t>
  </si>
  <si>
    <t>Εκκινητής (ADELEQ ignitor Z 400 M, 220/240V/50-60Hz, 70-400W, Tb max 5A)</t>
  </si>
  <si>
    <t>Εργαλειοθήκη Πλαστική 12.5"</t>
  </si>
  <si>
    <t>Εργαλειοθήκη Πλαστική 19"</t>
  </si>
  <si>
    <t>Εργαλειοθήκη Πλαστική 24"</t>
  </si>
  <si>
    <t>Ηλεκτρικός πίνακας από χαλυβδοέλασμα διαστ. 35Χ30, δύο σειρών, τύπου STAB SIEMENS</t>
  </si>
  <si>
    <t>Ηλεκτρόδιο γείωσης 1,5 μ. κομπλέ</t>
  </si>
  <si>
    <t>Ηλεκτρονικός χρονοδιακόπτης εβδομαδιαίου και ετήσιου προγραμματισμού κατάλληλος για τον αυτόματο έλεγχο διαφορετικών φορτίων, με αστρονομική λειτουργία, 2 εξόδων</t>
  </si>
  <si>
    <t>Ηλεκτρονικός χρονοδιακόπτης εβδομαδιαίου και ετήσιου προγραμματισμού κατάλληλος για τον αυτόματο έλεγχο διαφορετικών φορτίων, με αστρονομική λειτουργία, μίας εξόδου</t>
  </si>
  <si>
    <t>ΚΑΛΩΔΙΟ XLPE/PVC/SWA/PVC 3X2,5, ισχύος 600/1000V, για τοποθέτηση απευθείας στο έδαφος, με μηχανική αντοχή και προστασία από τρωκτικά</t>
  </si>
  <si>
    <t>μέτρα</t>
  </si>
  <si>
    <t>ΚΑΛΩΔΙΟ XLPE/PVC/SWA/PVC 4X2,5, ισχύος 600/1000V, για τοποθέτηση απευθείας στο έδαφος, με μηχανική αντοχή και προστασία από τρωκτικά</t>
  </si>
  <si>
    <t>ΚΑΛΩΔΙΟ XLPE/PVC/SWA/PVC 5X4, ισχύος 600/1000V, για τοποθέτηση απευθείας στο έδαφος, με μηχανική αντοχή και προστασία από τρωκτικά</t>
  </si>
  <si>
    <t>ΚΑΛΩΔΙΟ XLPE/PVC/SWA/PVC 5X6, ισχύος 600/1000V, για τοποθέτηση απευθείας στο έδαφος, με μηχανική αντοχή και προστασία από τρωκτικά</t>
  </si>
  <si>
    <t>Καλώδιο δικτύου UTP cat 5 (καρούλι 305m)</t>
  </si>
  <si>
    <t>Κασετίνα καρυδακια 1/2 μεταλλική 23 τεμ. ενδεικτικού τύπου Unior 190Β16P23-612779</t>
  </si>
  <si>
    <t>Κασετίνα καρυδακια 1/4 μεταλλική 44 τεμ. ενδεικτικού τύπου Unior 188Β 615150</t>
  </si>
  <si>
    <t>Κατσαβίδι ίσιο, 2,5Χ0,4-75 1000V, μήκος 160mm, ενδεικτικού τύπου UNIOR</t>
  </si>
  <si>
    <t>Κατσαβίδι ίσιο, 3,5Χ0,6-100 1000V, μήκος 185mm</t>
  </si>
  <si>
    <t>Κατσαβίδι σταυρός τύπου ΠΟΖΙΝΤΡΑΙΒ, PZ0-60 1000V, μήκος 145mm</t>
  </si>
  <si>
    <t>Κατσαβίδι σταυρός τύπου ΠΟΖΙΝΤΡΑΙΒ, PZ2-100 1000V, μήκος 195mm</t>
  </si>
  <si>
    <t>Κιβώτιο ηλεκτρικής διανομής (πίλαρ), διαστάσεων : πλάτος 0,90m, ύψος 0,85m, και βάθος 0,35m</t>
  </si>
  <si>
    <t>Κλέμες "κυπαρισάκια" 10 mm</t>
  </si>
  <si>
    <t>Κλέμες "κυπαρισάκια" 16 mm</t>
  </si>
  <si>
    <t>Κλέμες "κυπαρισάκια" 25 mm</t>
  </si>
  <si>
    <t>Κλέμες "κυπαρισάκια" 35 mm</t>
  </si>
  <si>
    <t>Κλέμες (κλέμενς) μονωμένες για καλώδιο 1,5 mm2, 12 επαφών από θερμοπλαστικό υλικό</t>
  </si>
  <si>
    <t>τεμ</t>
  </si>
  <si>
    <t>Κλέμες (κλέμενς) μονωμένες για καλώδιο 10 mm2, 12 επαφών από θερμοπλαστικό υλικό</t>
  </si>
  <si>
    <t>Κλέμες (κλέμενς) μονωμένες για καλώδιο 6 mm2, 12 επαφών από θερμοπλαστικό υλικό</t>
  </si>
  <si>
    <t>Κολώνα αλυσίδας σήμανσης ύψους 90cm περίπου</t>
  </si>
  <si>
    <t>Κοπίδι (φαλτσέτα) 18mm με 3 ανταλλακτικές λάμες</t>
  </si>
  <si>
    <t>Κουτί διακλάδωσης από θερμοπλαστικό πλαστικό τετράγωνο, στεγανό, διάστάσεων 10Χ10cm και βάθος 5 cm (μήκος πλάτ</t>
  </si>
  <si>
    <t>Κρουστικό Δράπανο 720W</t>
  </si>
  <si>
    <t>Κρουστικό Δραπανοκατσάβιδο Μπαταρίας 18V</t>
  </si>
  <si>
    <t>Κρουστικό σκαπτικό με SDS Max</t>
  </si>
  <si>
    <t>Λάμπα φθορίου 18W, G13, θερμοκρασία χρώματος 4000 K</t>
  </si>
  <si>
    <t>Λάμπα φθορίου 36W, G13, θερμοκρασία χρώματος 4000 K</t>
  </si>
  <si>
    <t>Λάμπα φθορίου 58W, G13, θερμοκρασία χρώματος 4000 K</t>
  </si>
  <si>
    <t>Λαμπτήρας LED Tube 14,5W, μήκους 120cm, 1600lm, G13, 230V AC, 4000K</t>
  </si>
  <si>
    <t>Λαμπτήρας LED Tube 8W, μήκους 60cm, 800lm, G13, 230V AC, 4000K</t>
  </si>
  <si>
    <t>Μεγγόμετρο υψηλής παραγωγής τάσης διάσπασης με μανιατό</t>
  </si>
  <si>
    <t>Μονές ενδεικτικές λυχνίες ράγας με LED κόκκινου χρώματος (ενδεικτικός τύπος ABB E219-3C)</t>
  </si>
  <si>
    <t>Μύτη βιδολόγου PH1, 25mm</t>
  </si>
  <si>
    <t>Μύτη βιδολόγου PH1, 57mm</t>
  </si>
  <si>
    <t>Μύτη βιδολόγου PH2, 25mm</t>
  </si>
  <si>
    <t>Μύτη βιδολόγου PH2, 57mm</t>
  </si>
  <si>
    <t>Μύτη βιδολόγου PH3, 25mm</t>
  </si>
  <si>
    <t>Μύτη βιδολόγου PZ1, 57mm</t>
  </si>
  <si>
    <t>Μύτη βιδολόγου PZ2, 57mm</t>
  </si>
  <si>
    <t>Μυτοτσίμπιδο  ενδεικτικού τύπου, Knipex 26-12-200</t>
  </si>
  <si>
    <t>Πένσα πρεσαρίσματος ακροδεκτών</t>
  </si>
  <si>
    <t>Πένσα, μήκους 200 mm, 1000V, ενδεικτικού τύπου, Knipex 03'-180</t>
  </si>
  <si>
    <t>Περτσιναδόρος σπειρωμάτων M3 - M8</t>
  </si>
  <si>
    <t>Πηνίο για λαμπτήρα φθορίου 18 W</t>
  </si>
  <si>
    <t>Πηνίο για λαμπτήρα φθορίου 36 W</t>
  </si>
  <si>
    <t>Πηνίο για λαμπτήρα φθορίου 58 W</t>
  </si>
  <si>
    <t>Πιστολέτο, κρουστικό, 650W, 18V, μπαταρίας</t>
  </si>
  <si>
    <t>Πιστόλι  σιλικόνης</t>
  </si>
  <si>
    <t>Πλαστική αλυσίδα σήμανσης κόκκινου και λευκού χρώματος, 30 μέτρων</t>
  </si>
  <si>
    <t>Πλαστικός κώνος σήμανσης ύψους 100 cm με βαριά λαστιχένια βάση</t>
  </si>
  <si>
    <t>Πλαστικός κώνος ύψους 75 cm με βαριά λαστιχένια βάση</t>
  </si>
  <si>
    <t>Πλαστικός σωλήνας P.V.C. Φ75, 6 Atm</t>
  </si>
  <si>
    <t>Πολυεστερική ατσαλίνα Ø5mm, 20m, με ειδική πλέξη “3 νημάτων” με αποσπώμενα άκρα: σπιράλ μεταλλικός οδηγός με θηλιά έλξης και θηλιά έλξης στο πίσω άκρο της ατσαλίνας.</t>
  </si>
  <si>
    <t>Πολύμετρο ψηφιακό</t>
  </si>
  <si>
    <t>Πολύπριζα σούκο πλαγίας 3 θέσεων με καλώδιο 3Χ1,5 mm (3m) με διακόπτη</t>
  </si>
  <si>
    <t>Πολύπριζα σούκο πλαγίας 5 θέσεων με καλώδιο 3Χ1 mm (1,5m) με διακόπτη</t>
  </si>
  <si>
    <t>Πολύπριζα σούκο πλαγίας 5 θέσεων με καλώδιο 3Χ1,5 mm (3m) με διακόπτη</t>
  </si>
  <si>
    <t>Πρίζα δικτύου μονή (ΚΛΙΠΣ RJ45 UTP Cat 5) εξωτερική</t>
  </si>
  <si>
    <t>Πρίζα τηλεφώνου μονή 6P4C εξωτερική</t>
  </si>
  <si>
    <t>Προβολέας LED 50W - 60W, απόδοσης &gt; 5.000lm, Θερμοκρασία χρώματος 4.000Κ, CRI ≥ 70, διάρκεια ζωής ≥ 80.000 h, power factor 0,9, IP 66, IK 08</t>
  </si>
  <si>
    <t>Ρόκα στήριξης καλωδίων 10/35</t>
  </si>
  <si>
    <t>ΚΟΥΤΙ</t>
  </si>
  <si>
    <t>Ρόκα στήριξης καλωδίων 5/25</t>
  </si>
  <si>
    <t>Ρόκα στήριξης καλωδίων 6/25</t>
  </si>
  <si>
    <t>Ρόκα στήριξης καλωδίων 6/35</t>
  </si>
  <si>
    <t>Ρόκα στήριξης καλωδίων 8/25</t>
  </si>
  <si>
    <t>Σετ Εξωλκέων Βιδών 6τμχ</t>
  </si>
  <si>
    <t>Σετ με μύτες 1/4" chrome vanadium ατσάλι για βιδολόγο</t>
  </si>
  <si>
    <t>Σιλικόνη πιστολιού άσπρη</t>
  </si>
  <si>
    <t>κουτί</t>
  </si>
  <si>
    <t>Σιλικόνη πιστολιού διαφανή</t>
  </si>
  <si>
    <t>Σιλικόνη πιστολιού τύπου οδοντόκρεμας</t>
  </si>
  <si>
    <t>Στροφείο γαλβανιζέ ατσαλίνας με βάση</t>
  </si>
  <si>
    <t>Στυπιοθλήπτες πλαστικοί IP 66 με σπείρωμα PG 13,5, Φ20, διάμετρος καλωδίου 9-12,5mm</t>
  </si>
  <si>
    <t>Στυπιοθλήπτες πλαστικοί IP 66 με σπείρωμα PG 21, Φ29, διάμετρος καλωδίου 8/10-21/26mm</t>
  </si>
  <si>
    <t>Στυπιοθλήπτες πλαστικοί IP 66 με σπείρωμα PG 29, Φ37, διάμετρος καλωδίου 13,5/15-21/26mm</t>
  </si>
  <si>
    <t>Στυπιοθλήπτες πλαστικοί IP 66 με σπείρωμα PG 9, Φ16, διάμετρος καλωδίου 5-8mm</t>
  </si>
  <si>
    <t>Συλλογή 7 κλειδιών Αλλεν με κεφαλή μπίλιας και λαβή Ταυ  ενδεικτικού τύπου Unior -609337</t>
  </si>
  <si>
    <t>Σφυρί με ξύλινη λαβή, 300gr</t>
  </si>
  <si>
    <t>Σωληνάκια πρέσας γυμνά Φ10</t>
  </si>
  <si>
    <t>Σωληνάκια πρέσας γυμνά Φ16</t>
  </si>
  <si>
    <t>Σωληνάκια πρέσας γυμνά Φ6</t>
  </si>
  <si>
    <t>Ταινία scotch (3M) 23 Rubber</t>
  </si>
  <si>
    <t>Ταινία σημάνσεως κόκκινου- άσπρου χρώματος πλάτους 200mm και μήκος 100m</t>
  </si>
  <si>
    <t>Τριπλές ενδεικτικές λυχνίες ράγας με LED κόκκινου χρώματος (ενδεικτικός τύπος ABB E219-3C)</t>
  </si>
  <si>
    <t>Τροχός γωνιακός 125mm, 18V μπαταρίας με ρύθμιση στροφών</t>
  </si>
  <si>
    <t>Τρυπάνι μετάλλου HSS-R με κοντό στέλεχος (14 mm)</t>
  </si>
  <si>
    <t>Τρυπάνι μετάλλου HSS-R με κοντό στέλεχος (15 mm)</t>
  </si>
  <si>
    <t>Τρυπάνι μετάλλου HSS-R με κοντό στέλεχος (16 mm)</t>
  </si>
  <si>
    <t>Τρυπάνι μετάλλου HSS-R με κοντό στέλεχος (17 mm)</t>
  </si>
  <si>
    <t>Τρυπάνι μετάλλου HSS-R με κοντό στέλεχος (18 mm)</t>
  </si>
  <si>
    <t>Φωτοκύταρο (διακόπτης λυκόφωτος ράγας) δικτύου ηλεκτροφωτισμού, 230V, 50-60 Hz, με φωτοαισθητήρα ενδεικτικός τύπος ABB TL1</t>
  </si>
  <si>
    <t>Χαλκός γείωσης Φ 16mm</t>
  </si>
  <si>
    <t>Χρονοδιακόπτης (ημερήσιος) πίνακα με εφεδρεία, ενός στοιχείου</t>
  </si>
  <si>
    <t>ΠΕΡΙΓΡΑΦΗ</t>
  </si>
  <si>
    <t>Allen κλειδιιά (γωνιακά) σετ 10 τεμαχίων σε ανθεκτική πλαστική θήκη. Εξάγωνα: 1,5 - 2 - 2,5 - 3 - 4 - 5 - 6 - 8 - 10 - 12 mm, προμήθεια και μεταφορά στις εγκαταστάσεις του Δήμου</t>
  </si>
  <si>
    <t>Starter 4-22, προμήθεια και μεταφορά στις εγκαταστάσεις του Δήμου</t>
  </si>
  <si>
    <t>Starter 4-65, προμήθεια και μεταφορά στις εγκαταστάσεις του Δήμου</t>
  </si>
  <si>
    <t>Αμπεροτσιμπίδα ψηφιακή, τάση DC : 2/20/200 +/-0,5%,1000V +/-1%, τάση AC : 200/750V +/-1%, Ένταση AC : 200/2000Α, μέγιστη διάμετρος αγωγού Φ55mm, Αντίσταση 200Ω +/-1% 20kΩ/2ΜΩ +/-1,5%, Συχνότητα, Θερμοκρασία, Τέστ διόδου, Ωμική Συνέχεια, προμήθεια και μεταφορά στις εγκαταστάσεις του Δήμου</t>
  </si>
  <si>
    <t>Αναλάμποντας φανός σήμανσης, διαμέτρου Ø18εκ, διπλής όψης, τεχνολογίας Led χαμηλής κατανάλωσης με δύο (2) Ultra-bright led μονάδες, με διακόπτη ON/OFF και αυτόματο διακόπτη κλεισίματος κατά τη διάρκεια της ημέρας, με μπαταρία τύπου 4R25 6V (η μπαταρία περιλαμβάνεται), με δυνατότητα περιστροφής μέχρι 90° από την βάση του για ευκολία στην τοποθέτηση, κατάλληλος για την προειδοποίηση και σήμανση βιομηχανικών χώρων, εργοταξίων και προσωρινών οδικών παρακάμψεων, προμήθεια και μεταφορά στις εγκαταστάσεις του Δήμου</t>
  </si>
  <si>
    <t>Αρίδες SDS 10mm, προμήθεια και μεταφορά στις εγκαταστάσεις του Δήμου</t>
  </si>
  <si>
    <t>Αρίδες SDS 6mm, προμήθεια και μεταφορά στις εγκαταστάσεις του Δήμου</t>
  </si>
  <si>
    <t>Αρίδες SDS 8mm, προμήθεια και μεταφορά στις εγκαταστάσεις του Δήμου</t>
  </si>
  <si>
    <t>Ασφάλεια 25 Α NEOZED, προμήθεια και μεταφορά στις εγκαταστάσεις του Δήμου</t>
  </si>
  <si>
    <t>Ασφάλεια 35 Α NEOZED, προμήθεια και μεταφορά στις εγκαταστάσεις του Δήμου</t>
  </si>
  <si>
    <t>Ασφάλεια 50 Α NEOZED, προμήθεια και μεταφορά στις εγκαταστάσεις του Δήμου</t>
  </si>
  <si>
    <t>Ασφάλεια 63 Α NEOZED, προμήθεια και μεταφορά στις εγκαταστάσεις του Δήμου</t>
  </si>
  <si>
    <t>Ασφάλεια αυτοκινήτου γυάλινη μικρή 6Α, προμήθεια και μεταφορά στις εγκαταστάσεις του Δήμου</t>
  </si>
  <si>
    <t>Ασφάλεια βαρελάκι (κυλινδρική 10,3 mm X 38) 25A, προμήθεια και μεταφορά στις εγκαταστάσεις του Δήμου</t>
  </si>
  <si>
    <t>Ασφάλεια βαρελάκι 35A (32A), προμήθεια και μεταφορά στις εγκαταστάσεις του Δήμου</t>
  </si>
  <si>
    <t>Ασφάλεια βαρελάκι 10,3mmX38mm 40AA), προμήθεια και μεταφορά στις εγκαταστάσεις του Δήμου</t>
  </si>
  <si>
    <t>Ασφάλεια ΔΕΗ 40Α, προμήθεια και μεταφορά στις εγκαταστάσεις του Δήμου</t>
  </si>
  <si>
    <t>Ασφάλεια ΔΕΗ 60Α, προμήθεια και μεταφορά στις εγκαταστάσεις του Δήμου</t>
  </si>
  <si>
    <t>Ασφάλεια βαρελάκι (κυλινδρική  8mm X 32mm) 10A, προμήθεια και μεταφορά στις εγκαταστάσεις του Δήμου</t>
  </si>
  <si>
    <t>Ασφάλεια βαρελάκι (κυλινδρική  8mm X 32mm) 6A, προμήθεια και μεταφορά στις εγκαταστάσεις του Δήμου</t>
  </si>
  <si>
    <t>Ασφάλεια συντηκτική τύπου EZ-SIEMENS εντάσεως 50 Α και σπειρώματος Ε 33, προμήθεια και μεταφορά στις εγκαταστάσεις του Δήμου</t>
  </si>
  <si>
    <t>Ασφάλεια συντηκτική τύπου EZ-SIEMENS εντάσεως 63 Α και σπειρώματος Ε 33, προμήθεια και μεταφορά στις εγκαταστάσεις του Δήμου</t>
  </si>
  <si>
    <t>Ασφαλειοθήκη μαύρη βιδωτή, για ασφάλεια αυτοκινήτου μικρή 10 Α, προμήθεια και μεταφορά στις εγκαταστάσεις του Δήμου</t>
  </si>
  <si>
    <t>Ατσαλίνα διαμέτρου 3mm με σταθερά άκρα,εύκαμπτος μεταλλικός οδηγός σπιράλ με 2 θηλιές έλξης, ενισχυμένη θηλιά έλξης με ειδική αυλάκωση για ευκολότερο δέσιμο καλωδίων, σταθερά άκρα για μεγαλύτερη ευελιξία στη διείσδυση, καμπυλότητα: 80mm, διάμετρος σωλήνα: μεγ.16mm, αντοχή θραύσης: 300Kg, δύναμη έλξης: 150Kg, διάμετρος: 3mm, μήκος: 5m, προμήθεια και μεταφορά στις εγκαταστάσεις του Δήμου</t>
  </si>
  <si>
    <t>Πολυεστερική ατσαλίνα “3 νημάτων” Ø7mm, με σταθερα άκρα μήκους 50 μέτρων, με σπιράλ μεταλλικό οδηγό, με θηλιά έλξης και θηλιά έλξης στο πίσω άκρο της ατσαλίνας. Χαρακτηριστικά : καμπυλότητα (R) 100mm, αντοχή θραύσης 450kg, δύναμη έλξης 400kg, μήκος 50m, βάρος 2.3kg, προμήθεια και μεταφορά στις εγκαταστάσεις του Δήμου</t>
  </si>
  <si>
    <t>Αυτόματος ασφάλεια τύπου WL-SIEMENS Εντάσεως 10Α, προμήθεια και μεταφορά στις εγκαταστάσεις του Δήμου</t>
  </si>
  <si>
    <t>Αυτόματος ασφάλεια τύπου WL-SIEMENS Εντάσεως 16Α, προμήθεια και μεταφορά στις εγκαταστάσεις του Δήμου</t>
  </si>
  <si>
    <t>Αυτόματος ασφάλεια τύπου WL-SIEMENS Εντάσεως 20Α, προμήθεια και μεταφορά στις εγκαταστάσεις του Δήμου</t>
  </si>
  <si>
    <t>Γαλλικό κλειδί με μόνωση μήκου 200mm και άνοιγμα κλειδιού έως 25mm, προμήθεια και μεταφορά στις εγκαταστάσεις του Δήμου</t>
  </si>
  <si>
    <t>Γαλλικό κλειδιά με μόνωση μήκους 300mm, και άνοιγμα κλειδιού έως 32mm, προμήθεια και μεταφορά στις εγκαταστάσεις του Δήμου</t>
  </si>
  <si>
    <t>Γεννήτρια Βενζίνης (Τετράχρονη) 7.5kVA, μονοφασική 230V, με τεχνολογία σταθεροποίησης τάσης, με δοχείο καυσίμου 25 lt, με ασφάλεια χαμηλής στάθμης λαδιού, ασφάλεια υπερφόρτωσης, με αντικραδασμικό σύστημα και χειροκίνητη εκκίνηση. Να διαθέτει ένα ρευματοδότη AC 16Α, ένα ρευματοδότη AC 32Α και ένα ρευματοδότη DC8,3A, προμήθεια και μεταφορά στις εγκαταστάσεις του Δήμου</t>
  </si>
  <si>
    <t>Γωνιακός τροχός μπαταρίας 18V, 800W, χωρίς ψήκτρες κινητήρα με ηλεκτρονικό φρένο το οποίο να σταματά γρήγορα τον τροχό όταν απελευθερώνεται η σκανδάλη, ηλεκτρονικό συμπλέκτης ο οποίος να μειώνει την αντίδραση "κλοτσήματος" σε περίπτωση κολλήματος η τσιμπήματος με καλύμματα αεραγωγών ώστε να περιορίζεται η απορρόφηση σκόνης μέσω του κινητήρα, με λαστιχένια επικάλυψη η οποία να παρέχει βελτιωμένη πρόσφυση και άνεση, με δύο πλευρικές χειρολαβές θέσης για μεγαλύτερη άνεση και έλεγχο_x000D_
Να περιλαμβάνει: Προφυλακτήρα χωρίς τη χρήση εργαλείων, περιστροφική λαβή 2 θέσεων, κλειδί και θήκη μεταφοράς_x000D_
Τεχνικά χαρακτηριστικά : Ταχύτητα χωρίς φορτίο 9000 στρ./λεπτο, Μέγ. διάμετρος δίσκου 125 χιλ., Σπείρωμα Άξονα M14 ενδεικτικός τύπος DeWalt XLR LI-ION DCG405N_x000D_
Να περιλαμβάνει κατάλληλη μπαταρία 18V 5.0 Ah LiIon (Χωρητικότητα μπαταρίας 5.0 Αh, τάση 18V, με ένδειξη της φόρτισης της μπαταρίας πάνω στην μπαταρία, Ιόντων Λιθίου XR)_x000D_
Προμήθεια και μεταφορά στις εγκαταστάσεις του Δήμου</t>
  </si>
  <si>
    <t>Γωνιακός τροχός ρεύματος, 1500W με μέγιστη διάμετρο δίσκων 125mm._x000D_
Χαρακτηριστικά : Τροφοδοσία ρεύματος 230V, ισχύς 1500 W, μήκος καλωδίου 4 m, μέγιστη ταχύτητα μοτέρ 10000 rpm, με δυνατότητα ρύθμιση της ταχύτητας, μέγιστη διάμετρος δίσκου 125 mm, σπείρωμα άξονα  M14 με προστασία υπερφόρτωσης και διακόπτη με σύστημα ρελε που αποτρέπει την ακούσια εκκίνηση του εργαλείου όταν το φις επανατοποθετηθεί στην πρίζα και ο διακόπτης έχει παραμείνει στη θέση εκκίνησης, με σύτημα εξαγωγής σκόνης, ενδεικτικού τύπου Dewalt DWE4257, προμήθεια και μεταφορά στις εγκαταστάσεις του Δήμου</t>
  </si>
  <si>
    <t>Δεματικά , μήκος 10 εκ., πλάτος 2,6 εκ. Λευκά, προμήθεια και μεταφορά στις εγκαταστάσεις του Δήμου</t>
  </si>
  <si>
    <t>Δεματικά , μήκος 20 εκ., πλάτος 2,6 εκ. λευκά, προμήθεια και μεταφορά στις εγκαταστάσεις του Δήμου</t>
  </si>
  <si>
    <t>Δεματικά, μήκος 29 εκ., πλάτος 3,6 εκ. λευκά, προμήθεια και μεταφορά στις εγκαταστάσεις του Δήμου</t>
  </si>
  <si>
    <t>Δεματικά μήκος 37 εκ., πλάτος 3,6 εκ. λευκά προμήθεια και μεταφορά στις εγκαταστάσεις του Δήμου</t>
  </si>
  <si>
    <t>Διακόπτης διαρροής ενδεικτικού τύπου 5SM1 SIEMENS μονοφασικός (230V, 2 πόλων, 25Α, 30mA), προμήθεια και μεταφορά στις εγκαταστάσεις του Δήμου</t>
  </si>
  <si>
    <t>Διακόπτης διαρροής ενδεικτικού τύπου 5SM1 SIEMENS τριφασικός (230V, 4 πόλων, 40Α, 30mA), προμήθεια και μεταφορά στις εγκαταστάσεις του Δήμου</t>
  </si>
  <si>
    <t>Διακόπτης διαρροής ενδεικτικού τύπου 5SM1 SIEMENS τριφασικός (230V, 4 πόλων, 63Α, 30mA), προμήθεια και μεταφορά στις εγκαταστάσεις του Δήμου</t>
  </si>
  <si>
    <t>Διακόπτης διαρροής ενδεικτικού τύπου F204A-40/0,3 ABB Τριφασικός (230V, 4 πόλων, 40Α, 300mA), προμήθεια και μεταφορά στις εγκαταστάσεις του Δήμου</t>
  </si>
  <si>
    <t>Διακόπτης πινάκων ενδεικτικού τύπου 5TE SIEMENS απλός μονοπολικός  εντάσεως 40Α, προμήθεια και μεταφορά στις εγκαταστάσεις του Δήμου</t>
  </si>
  <si>
    <t>Διακόπτης πινάκων ενδεικτικού τύπου 5TE SIEMENS απλός μονοπολικός  εντάσεως 63Α, προμήθεια και μεταφορά στις εγκαταστάσεις του Δήμου</t>
  </si>
  <si>
    <t>Διακόπτης πινάκων ενδεικτικού τύπου 5TE SIEMENS απλός τριπολικός εντάσεως 40Α, προμήθεια και μεταφορά στις εγκαταστάσεις του Δήμου</t>
  </si>
  <si>
    <t>Διακόπτης πινάκων ενδεικτικού τύπου 5TE SIEMENS απλός τριπολικός εντάσεως 63Α, προμήθεια και μεταφορά στις εγκαταστάσεις του Δήμου</t>
  </si>
  <si>
    <t>Διακόπτης τηλεχειριζόμενος διπολικός (τύπου θερμοσυσσωρευτών), κατάλληλος για χωνευτή εγκατάσταση σε πίνακα, εντάσεως 20 Α ενδεικτικού τύπου ESB 20-20/230, ABB, προμήθεια και μεταφορά στις εγκαταστάσεις του Δήμου</t>
  </si>
  <si>
    <t>Διακόπτης τηλεχειριζόμενος τετραπολικός (τύπου θερμοσυσσωρευτών), κατάλληλος για χωνευτή εγκατάσταση σε πίνακα, εντάσεως 24 Α ενδεικτικού τύπου ESB 24-40/230, ABB, προμήθεια και μεταφορά στις εγκαταστάσεις του Δήμου</t>
  </si>
  <si>
    <t>Διακόπτης τηλεχειριζόμενος τετραπολικός (τύπου θερμοσυσσωρευτών), κατάλληλος για χωνευτή εγκατάσταση σε πίνακα, εντάσεως 40 Α ενδεικτικού τύπου ESB 40-40/230, ABB, προμήθεια και μεταφορά στις εγκαταστάσεις του Δήμου</t>
  </si>
  <si>
    <t>Δοκιμαστικό κατσαβίδι μεγάλο 220V-250V, πιστοποίηση VDE &amp; CE Μονωτική πλαστική λαβή. Λάμα με επένδυση χρωμίου βαναδίου, μήκους 185mm, πλάτος μύτης 4mm, προμήθεια και μεταφορά στις εγκαταστάσεις του Δήμου</t>
  </si>
  <si>
    <t>Δοκιμαστικό κατσαβίδι μικρό 220V-250V, πιστοποίηση VDE &amp; CE Μονωτική πλαστική λαβή. Λάμα με επένδυση χρωμίου βαναδίου, μήκους 140mm, πλάτος μύτης 3mm, προμήθεια και μεταφορά στις εγκαταστάσεις του Δήμου</t>
  </si>
  <si>
    <t>Δοκιμαστικό τάσης (Doyspol) ενδεικτικού τύπου UT15C UNI-T, προμήθεια και μεταφορά στις εγκαταστάσεις του Δήμου</t>
  </si>
  <si>
    <t>Εκκινητής (ADELEQ ignitor Z 400 M, 220/240V/50-60Hz, 70-400W, Tb max 5A), προμήθεια και μεταφορά στις εγκαταστάσεις του Δήμου</t>
  </si>
  <si>
    <t>Με μεταλλικά κλείστρα, πλαστική χειρολαβή, με αποσπώμενο ράφι εργαλείων, με 2 ενσωματωμένες ταμπακιέρες στο καπάκι, διαστάσεις: 32x18x14cm περίπου, προμήθεια και μεταφορά στις εγκαταστάσεις του Δήμου</t>
  </si>
  <si>
    <t>Με μεταλλικά κλείστρα, πλαστική χειρολαβή, με αποσπώμενο ράφι εργαλείων, με 2 ενσωματωμένες ταμπακιέρες στο καπάκι, διαστάσεις: 48x26x24cm περίπου, προμήθεια και μεταφορά στις εγκαταστάσεις του Δήμου</t>
  </si>
  <si>
    <t>Με μεταλλικά κλείστρα, πλαστική χειρολαβή, με 2 αποσπώμενα ράφαι εργαλείων, με 2 ενσωματωμένες ταμπακιέρες στο καπάκι, διαστάσεις: 60x29x28cm περίπου, προμήθεια και μεταφορά στις εγκαταστάσεις του Δήμου</t>
  </si>
  <si>
    <t>Ηλεκτρικός πίνακας από γαλβανιζέ λαμαρίνα ντεκαπέ (DKP) πάχους 1,25 mm κατά Ε.Ν. 6029 με σήμανση CE με πόρτα, διαστάσεων 35Χ30, μεταλλικός πίνακας δύο σειρών (ενδεικτικού τύπου STAB SIEMENS) με πλάτη στήριξης των υλικών πάχους 1,5 mm και μετώπη, προστασίας IP 54. Θα περιλαμβάνει χωριστές μπάρες ουδέτερου και γείωσης (κλέμενς) στερεωμένες στην πλάτη στήριξης, μετωπική πλάκα (μετώπη), βάση στήριξης ηλεκτρολογικού υλικού (ράγα) στερεωμένη στην πλάτη στήριξης, συγκολλημένη υποδοχή για τη γείωση στην πόρτα και κλειδαριά, προμήθεια και μεταφορά στις εγκαταστάσεις του Δήμου</t>
  </si>
  <si>
    <t>Ηλεκτρόδιο γείωσης 1,5 μ. κομπλέ, προμήθεια και μεταφορά στις εγκαταστάσεις του Δήμου</t>
  </si>
  <si>
    <t>Ηλεκτρονικός χρονοδιακόπτης εβδομαδιαίου και ετήσιου προγραμματισμού κατάλληλος για τον αυτόματο έλεγχο διαφορετικών φορτίων, με αστρονομική λειτουργία, με αυτόματη αλλαγή θερινής/χειμερινής ώρας κατάλληλος για τοποθέτηση σε πίνακα (ανεξάρτητη εγκατάσταση σε ράγα DIN σύμφωνα με το πρότυπο EN 60715) δύο εξόδων. Με δυνατότητες : προγραμματισμού ανά ημέρα ή ανά ομάδες ημερών, προγραμματισμού με τεχνολογία Bluetooth® μέσω εφαρμογής ή επιτόπου προγραμματισμού των βασικών λειτουργιών, μόνιμης επιβολής ON ή OFF, προσωρινής παράκαμψης ON ή OFF, απομακρυσμένης ενεργοποίησης - παράκαμψης (προσωρινή, μόνιμη ή με χρονική καθυστέρηση) με κουμπί πίεσης._x000D_
Τάση τροφοδοσίας: 230 V~ +10/-15 % και 240 V~ ± 6 %, Συχνότητα δικτύου 50/60 Hz, Κατανάλωση: EGN200 &lt; 350 mW / EGN400 &lt; 500 mW. IP20, IK04. Εφεδρεία μπαταρίας : 10 έτη χωρίς καμία ενέργεια, Διαμόρφωση  μέσω φορητής συσκευής/υπολογιστή λειτουργικά συστήματα : iOS 8 ή μεταγενέστερη έκδοση, Android 5.1 ή μεταγενέστερη έκδοση, Windows 10 ή μεταγενέστερη έκδοση. Bluetooth®: 4.2 ή μεταγενέστερη έκδοση : Ραδιοσυχνότητα Quicklink: 868 - 870 MHz, Μέγιστη ισχύς εκπομπής: 25 mW- Κατηγορία δέκτη 2, Εμβέλεια: 100 m σε ελεύθερο πεδίο, ενδεικτικού τύπου Hager EGN200, προμήθεια και παράδοση στην αποθήκη του Δήμου</t>
  </si>
  <si>
    <t>Ηλεκτρονικός χρονοδιακόπτης εβδομαδιαίου και ετήσιου προγραμματισμού κατάλληλος για τον αυτόματο έλεγχο διαφορετικών φορτίων, με αστρονομική λειτουργία, με αυτόματη αλλαγή θερινής/χειμερινής ώρας κατάλληλος για τοποθέτηση σε πίνακα (ανεξάρτητη εγκατάσταση σε ράγα DIN σύμφωνα με το πρότυπο EN 60715) μίας εξόδου. Με δυνατότητες : προγραμματισμού ανά ημέρα ή ανά ομάδες ημερών, προγραμματισμού με τεχνολογία Bluetooth® μέσω εφαρμογής ή επιτόπου προγραμματισμού των βασικών λειτουργιών, μόνιμης επιβολής ON ή OFF, προσωρινής παράκαμψης ON ή OFF, απομακρυσμένης ενεργοποίησης - παράκαμψης (προσωρινή, μόνιμη ή με χρονική καθυστέρηση) με κουμπί πίεσης._x000D_
Τάση τροφοδοσίας: 230 V~ +10/-15 % και 240 V~ ± 6 %, Συχνότητα δικτύου 50/60 Hz, Κατανάλωση: EGN200 &lt; 350 mW / EGN400 &lt; 500 mW. IP20, IK04. Εφεδρεία μπαταρίας : 10 έτη χωρίς καμία ενέργεια, Διαμόρφωση  μέσω φορητής συσκευής/υπολογιστή λειτουργικά συστήματα : iOS 8 ή μεταγενέστερη έκδοση, Android 5.1 ή μεταγενέστερη έκδοση, Windows 10 ή μεταγενέστερη έκδοση. Bluetooth®: 4.2 ή μεταγενέστερη έκδοση : Ραδιοσυχνότητα Quicklink: 868 - 870 MHz, Μέγιστη ισχύς εκπομπής: 25 mW- Κατηγορία δέκτη 2, Εμβέλεια: 100 m σε ελεύθερο πεδίο, ενδεικτικού τύπου Hager EGN100, προμήθεια και παράδοση στην αποθήκη του Δήμου</t>
  </si>
  <si>
    <t>KΑΛΩΔΙΟ XLPE/PVC/SWA/PVC 3X2,5, ισχύος 600/1000V, μόνωση αγωγών από XLPE, με αγωγούς πολύκλωνους από σύρματα καθαρού χάλκού, με εσωτερική μόνωση από PVC, με οπλισμό από γαλβανισμένα ατσάλινα σύρματα και εξωτερική μόνωση από PVC. Περιοχή θερμοκρασίας όταν κάμπτεται από -15⁰C έως +90⁰C.. Εξωτερική διάμετρος 13,8mm, βάρος χαλκού 397 kg/km, βάρος καλωδίου 20/km (κατά προσέγγιση), για τοποθέτηση απευθείας στο έδαφος, με μηχανική αντοχή και προστασία από τρωκτικά, προμήθεια και μεταφορά στις εγκαταστάσεις του Δήμου</t>
  </si>
  <si>
    <t>KΑΛΩΔΙΟ XLPE/PVC/SWA/PVC 4X2,5, ισχύος 600/1000V, μόνωση αγωγών από XLPE, με αγωγούς πολύκλωνους από σύρματα καθαρού χάλκού, με εσωτερική μόνωση από PVC, με οπλισμό από γαλβανισμένα ατσάλινα σύρματα και εξωτερική μόνωση από PVC. Περιοχή θερμοκρασίας όταν κάμπτεται από -15⁰C έως +90⁰C.. Εξωτερική διάμετρος 14,7mm, βάρος χαλκού 452 kg/km, βάρος καλωδίου 20/km (κατά προσέγγιση), για τοποθέτηση απευθείας στο έδαφος, με μηχανική αντοχή και προστασία από τρωκτικά, προμήθεια και μεταφορά στις εγκαταστάσεις του Δήμου</t>
  </si>
  <si>
    <t>KΑΛΩΔΙΟ XLPE/PVC/SWA/PVC 5X4, ισχύος 600/1000V, μόνωση αγωγών από XLPE, με αγωγούς πολύκλωνους από σύρματα καθαρού χάλκού, με εσωτερική μόνωση από PVC, με οπλισμό από γαλβανισμένα ατσάλινα σύρματα και εξωτερική μόνωση από PVC. Περιοχή θερμοκρασίας όταν κάμπτεται από -15⁰C έως +90⁰C.. Εξωτερική διάμετρος 18,9mm, βάρος χαλκού 810 kg/km, βάρος καλωδίου 20kg/km (κατά προσέγγιση), για τοποθέτηση απευθείας στο έδαφος, με μηχανική αντοχή και προστασία από τρωκτικά, προμήθεια και μεταφορά στις εγκαταστάσεις του Δήμου</t>
  </si>
  <si>
    <t>KΑΛΩΔΙΟ XLPE/PVC/SWA/PVC 5X6, ισχύος 600/1000V, μόνωση αγωγών από XLPE, με αγωγούς πολύκλωνους από σύρματα καθαρού χάλκού, με εσωτερική μόνωση από PVC, με οπλισμό από γαλβανισμένα ατσάλινα σύρματα και εξωτερική μόνωση από PVC. Περιοχή θερμοκρασίας όταν κάμπτεται από -15⁰C έως +90⁰C.. Εξωτερική διάμετρος 26mm, βάρος χαλκού 1800 kg/km, βάρος καλωδίου 25kg/km (κατά προσέγγιση), για τοποθέτηση απευθείας στο έδαφος, με μηχανική αντοχή και προστασία από τρωκτικά, προμήθεια και μεταφορά στις εγκαταστάσεις του Δήμου</t>
  </si>
  <si>
    <t>Καλώδιο δικτύου UTP cat 5 (καρούλι 305m), προμήθεια και μεταφορά στις εγκαταστάσεις του Δήμου</t>
  </si>
  <si>
    <t>Κασετίνα καρυδακια 1/2 μεταλλική 23 τεμ. ενδεικτικού τύπου Unior 190Β16P23-612779, προμήθεια και μεταφορά στις εγκαταστάσεις του Δήμου</t>
  </si>
  <si>
    <t>Κασετίνα καρυδακια 1/4 μεταλλική 44 τεμ. ενδεικτικού τύπου Unior 188Β 615150, προμήθεια και μεταφορά στις εγκαταστάσεις του Δήμου</t>
  </si>
  <si>
    <t>Κατσαβίδι ίσιο, 2,5Χ0,4-75 1000V, μήκος 160mm, ενδεικτικού τύπου UNIOR, προμήθεια και μεταφορά στις εγκαταστάσεις του Δήμου</t>
  </si>
  <si>
    <t>Κατσαβίδι ίσιο, 3,5Χ0,6-100 1000V, μήκος 185mm, προμήθεια και μεταφορά στις εγκαταστάσεις του Δήμου</t>
  </si>
  <si>
    <t>Κατσαβίδι σταυρός τύπου ΠΟΖΙΝΤΡΑΙΒ, PZ0-60 1000V, μήκος 145mm, προμήθεια και μεταφορά στις εγκαταστάσεις του Δήμου</t>
  </si>
  <si>
    <t>Κατσαβίδι σταυρός τύπου ΠΟΖΙΝΤΡΑΙΒ, PZ2-100 1000V, μήκος 195mm, προμήθεια και μεταφορά στις εγκαταστάσεις του Δήμου</t>
  </si>
  <si>
    <t>Κιβώτιο ηλεκτρικής διανομής (πίλαρ). Προμήθεια και μεταφορά πίλαρ κατασκευασμένου από γαλβανισμένη και βαμμένη ηλεκτροστατικά λαμαρίνα  πάχους 1,5 mm. Οι εσωτερικές ωφέλιμες διαστάσεις του θα είναι: πλάτος 0,90m, ύψος 0,85m, και βάθος 0,35m. Το εσωτερικό του πίλαρ θα είναι ενιαίο και διακριτά χωρισμένο σε δύο χώρους από τους οποίους ο ένας προς τα αριστερά πλάτους 0,35m. θα προορίζεται για τον μετρητή και τον δέκτη, της Δ.Ε.Η. και ο άλλος πλάτους 0,55m για την ηλεκτρική διανομή. Και οι δυο χώροι θα κλείνουν με μονόφυλλη θύρα αναλόγων διαστάσεων. Η θύρα του χώρου της χελώνας της ΔΕΗ σε ύψος 0,43m θα φέρει άνοιγμα πλάτους 15 εκ και ύψους 20 εκ. για τη λήψη της ένδειξης από τον καταμετρητή της ΔΕΗ. Το άνοιγμα αυτό θα κλείνει με ειδικό πλέγμα και τζάμι fiber glass. Οι θύρες α) θα κλείνουν με την βοήθεια ελαστικού παρεμβύσματος, β) περιμετρικά θα είναι δύο φορές κεκαμμένες κατά ορθή γωνία (στρατζαριστές) για να παρουσιάζουν αυξημένη αντοχή στην παραμόρφωση και να εφαρμόζουν καλά στο κλείσιμο, γ) θα αναρτώνται στο σώμα του πίλαρ με τη βοήθεια μεντεσέδων (όχι κολλητών), δ) θα έχουν από δυο κλείθρα ασφαλείας η κάθε μια (όχι κλειδί). Και στους δυο χώρους, στην ράχη του πίλαρ θα είναι στερεωμένη με κοχλίες και περικόχλια στραντζαριστή γαλβανισμένη λαμαρίνα πάχους 1,5 mm για να μπορούν να στερεωθούν επάνω σε αυτήν τα όργανα της Δ.Ε.Η. καθώς και ο ηλεκτρικός πίνακας. Το επάνω μέρος του πίλαρ θα έχει σχήμα στέγης και θα προεξέχει της υπόλοιπης κατασκευής κατά 4cm. Ολόκληρη η κατασκευή θα είναι στεγανή στη βροχή. Η λαμαρίνα από την οποία θα είναι κατασκευασμένο το πίλλαρ θα είναι γαλβανισμένη εν θερμώ και όλη η κατασκευή θα είναι βαμμένη με πολυεστερική ηλεκτροστατική βαφή σε απόχρωση της αρεσκείας της Υπηρεσίας.</t>
  </si>
  <si>
    <t>Κλέμες "κυπαρισάκια" 10 mm, προμήθεια και μεταφορά στις εγκαταστάσεις του Δήμου</t>
  </si>
  <si>
    <t>Κλέμες "κυπαρισάκια" 16 mm, προμήθεια και μεταφορά στις εγκαταστάσεις του Δήμου</t>
  </si>
  <si>
    <t>Κλέμες "κυπαρισάκια" 25 mm, προμήθεια και μεταφορά στις εγκαταστάσεις του Δήμου</t>
  </si>
  <si>
    <t>Κλέμες "κυπαρισάκια" 35 mm, προμήθεια και μεταφορά στις εγκαταστάσεις του Δήμου</t>
  </si>
  <si>
    <t>Κλέμες (κλέμενς) μονωμένες για καλώδιο 1,5 mm2, 12 επαφών από θερμοπλαστικό υλικό, προμήθεια και μεταφορά στις εγκαταστάσεις του Δήμου</t>
  </si>
  <si>
    <t>Κλέμες (κλέμενς) μονωμένες για καλώδιο 10 mm2, 12 επαφών από θερμοπλαστικό υλικό, προμήθεια και μεταφορά στις εγκαταστάσεις του Δήμου</t>
  </si>
  <si>
    <t>Κλέμες (κλέμενς) μονωμένες για καλώδιο 6 mm2, 12 επαφών από θερμοπλαστικό υλικό, προμήθεια και μεταφορά στις εγκαταστάσεις του Δήμου</t>
  </si>
  <si>
    <t>Κολώνα αλυσίδας σήμανσης από PVC, διάμετρος σωλήνα Φ40, ύψους 90cm περίπου, κόκκινου χρώματος, να φέρει τρεις αντανακλαστικές μεμβράνες (high reflection), κατάλληλη να δεχτεί στο επάνω μέρος αλυσίδα σήμανσης, με πλαστική βάση που γεμίζει με νερό, προμήθεια και μεταφορά στις εγκαταστάσεις του Δήμου</t>
  </si>
  <si>
    <t>Κοπίδι (φαλτσέτα) με ανταλλακτικές λεπίδες, προμήθεια και μεταφορά στις εγκαταστάσεις του Δήμου</t>
  </si>
  <si>
    <t>Κουτί διακλάδωσης τετράγωνο, για εξωτερική τοποθέτηση, στεγανό με διάσταση πλευράς τετραγώνου 10 cm και βάθος 5 cm, προμήθεια και μεταφορά στις εγκαταστάσεις του Δήμου</t>
  </si>
  <si>
    <t>Κρουστικό Δράπανο 720W, ενδεικτικού τύπου Makita HP2051HJ_x000D_
Ικανότητες Διάτρησης : Χάλυβας Ø 13 mm, Ξύλο Ø 40 mm, Τσιμέντο Ø 20 mm_x000D_
Μέγιστη Ταχύτητα Μοτέρ 1200 rpm με ρύθμιση ταχύτητας, κρουστικό,περιλαμβάνεται θήκη μεταφοράς, προμήθεια και μεταφορά στις εγκαταστάσεις του Δήμου</t>
  </si>
  <si>
    <t>Κρουστικό Δραπανοκατσάβιδο Μπαταρίας 18V ενδεικτικού τύπου Makita HP457DWE_x000D_
Ικανότητες Διάτρησης : Χάλυβας Ø 13 mm, Ξύλο Ø 36 mm, Τσιμέντο Ø 13 mm_x000D_
Μέγιστη Ταχύτητα Μοτέρ 1400 rpm με Ρύθμιση Ταχύτητας, Μέγιστη Ροπή 42 Nm, με Ρύθμιση Ροπής, Κρουστικό, με εναλλάξιμη Κεφαλή, περιλαμβάνονται μπαταρία Λιθίου χωρητικότητας 5 Ah, φορτιστής και βαλιτσάκι μεταφοράς, προμήθεια και μεταφορά στις εγκαταστάσεις του Δήμου_x000D_
_x000D_
_x000D_
    Ναι_x000D_
_x000D_
Συμπεριλαμβανόμενος Φορτιστής_x000D_
    Ναι και βαλιτσάκι μεταφοράς μεΣκληρή Θήκη</t>
  </si>
  <si>
    <t>Κρουστικό σκαπτικό με SDS Max. Με οπίσθια αντί-κραδασμική λαβή και σύστημα απόσβεσης κραδασμών, με ηλεκτρονική ρύθμιση ταχύτητας και κρουστικής ενέργειας, με διακόπτη για συνεχόμενη λειτουργία για λάξευση, με δυνατότητα αναστολής περιστροφής για εργασίες κατεδάφισης σε τούβλο, τοιχοποιία και ελαφριά λάξευση σε τσιμέντο και ένδειξη φθοράς ψηκτρών. Τεχνικά χαρακτηριστικά : Ταχύτητα φορτίου: 145 - 290 rpm, κρούσεις: 1105 - 2210 bpm, κρουστική ενέργεια (EPTA 05/2009) μεγαλύτερο από 19 J, Τύπος τσοκ: SDS-Max, Μέγ. ικανότητα διάτρησης (mπετόν) τουλάχιστον 52 mm με πλευρική λαβή και θήκη μεταφοράς, ενδεικτικού τύπου Dewalt D25773K, προμήθεια και μεταφορά στις εγκαταστάσεις του Δήμου</t>
  </si>
  <si>
    <t>Λάμπα φθορίου 18W, G13, θερμοκρασία χρώματος 4000 K, (ενδεικτικού τύπου Philips LT-D), προμήθεια και μεταφορά στις εγκαταστάσεις του Δήμου</t>
  </si>
  <si>
    <t>Λάμπα φθορίου 36W, G13, θερμοκρασία χρώματος 4000 K, (ενδεικτικού τύπου Philips LT-D), προμήθεια και μεταφορά στις εγκαταστάσεις του Δήμου</t>
  </si>
  <si>
    <t>Λάμπα φθορίου 58W, G13, θερμοκρασία χρώματος 4000 K, (ενδεικτικού τύπου Philips LT-D),  προμήθεια και μεταφορά στις εγκαταστάσεις του Δήμου</t>
  </si>
  <si>
    <t>Λαμπτήρας LED Tube 14,5W, μήκους 120cm, 1600lm, G13, 230V, 4000K, μέση ονομαστική διάρκεια ζωής 30000h, δείκτης χρωματικής απόδοσης 80-89, ενεργειακής κλάσης Α+ προμήθεια και μεταφορά στις εγκαταστάσεις του Δήμου</t>
  </si>
  <si>
    <t>Λαμπτήρας LED Tube 8W, μήκους 60cm, 800lm, G13, 230V, 4000K, μέση ονομαστική διάρκεια ζωής 30000h, δείκτης χρωματικής απόδοσης 80-89, ενεργειακής κλάσης Α+ προμήθεια και μεταφορά στις εγκαταστάσεις του Δήμου</t>
  </si>
  <si>
    <t>Μεγγόμετρο υψηλής παραγωγής τάσης διάσπασης, αναλογικό με μεγάλη οθόνη ευκρινών ενδείξεων, εύρος μέτρησης : 0- 10000ΜΩ, ακρίβεια : 20%, μήκος κλίμακας : 8cm, τάση Μέτρησης : 2500V, με μανιατό, προμήθεια και μεταφορά στις εγκαταστάσεις του Δήμου</t>
  </si>
  <si>
    <t>Μονές ενδεικτικές λυχνίες ράγας με LED κόκκινου χρώματος (ενδεικτικός τύπος ABB E219-3C), προμήθεια και μεταφορά στις εγκαταστάσεις του Δήμου</t>
  </si>
  <si>
    <t>Μύτη βιδολόγου PH1, 25mm, προμήθεια και μεταφορά στις εγκαταστάσεις του Δήμου</t>
  </si>
  <si>
    <t>Μύτη βιδολόγου PH1, 57mm, προμήθεια και μεταφορά στις εγκαταστάσεις του Δήμου</t>
  </si>
  <si>
    <t>Μύτη βιδολόγου PH2, 25mm, προμήθεια και μεταφορά στις εγκαταστάσεις του Δήμου</t>
  </si>
  <si>
    <t>Μύτη βιδολόγου PH2, 57mm, προμήθεια και μεταφορά στις εγκαταστάσεις του Δήμου</t>
  </si>
  <si>
    <t>Μύτη βιδολόγου PH3, 25mm, προμήθεια και μεταφορά στις εγκαταστάσεις του Δήμου</t>
  </si>
  <si>
    <t>Μύτη βιδολόγου PZ1, 57mm, προμήθεια και μεταφορά στις εγκαταστάσεις του Δήμου</t>
  </si>
  <si>
    <t>Μύτη βιδολόγου PZ2, 57mm, προμήθεια και μεταφορά στις εγκαταστάσεις του Δήμου</t>
  </si>
  <si>
    <t>Μυτοτσίμπιδο  ενδεικτικού τύπου, Knipex 26-12-200, προμήθεια και μεταφορά στις εγκαταστάσεις του Δήμου</t>
  </si>
  <si>
    <t>Πένσα πρεσαρίσματος ακροδεκτών η οποία να περιλαμβάνει 5 εναλλασσόμενες σιαγόνες πρεσαρίσματος για : 1) Κλειστά μη μονωμένα άκρα τερματικών (AWG 20-18 / 16-14 / 12-10 / 8, DIN 1.5 / 2.5 / 6 / 10 mm², JIS 1.25 / 2 / 5.5 / 8 mm² 2) Μονωμένα άκρα (AWG 22-18 / 16-14 / 12-10, DIN 0.5-1.0 / 1.5-2.5 / 4-6 mm²) 3) Ανοιχτά μη μονωμένα άκρα (AWG 22-18 / 16-14 / 12-10, DIN 0.5-1.0 / 1.5-2.5 / 4-6 mm²) 4) Μικρά μονωμένα άκρα (AWG 22-18 / 16-14 / 12-10, DIN 0.5-1.0 / 1.5-2.5 / 4-6 mm²) 5) Μεγάλα μονωμένα άκρα (AWG 22 / 20 / 18 / 16 / 14 / 12, DIN 0.5 / 0.75 / 1.0 / 1.5 / 2.5 / 4.0 mm²) τοποθετημένα σε αφρώδη θήκη, προμήθεια και μεταφορά στις εγκαταστάσεις του Δήμου</t>
  </si>
  <si>
    <t>Πένσα, μήκους 200 mm, 1000V, ενδεικτικού τύπου, Knipex 03'-180, προμήθεια και μεταφορά στις εγκαταστάσεις του Δήμου</t>
  </si>
  <si>
    <t>Περτσιναδώρος κατάλληλος για πριτσίνια αλουμινίου και χάλυβα, με σπείρωμα Μ3 - Μ4 - M5 - M6 - M8_x000D_
Συσκευασία σε πλαστική κασετίνα, προμήθεια και μεταφορά στις εγκαταστάσεις του Δήμου</t>
  </si>
  <si>
    <t>Πηνίο για λαμπτήρα φθορίου 18 W, προμήθεια και μεταφορά στις εγκαταστάσεις του Δήμου</t>
  </si>
  <si>
    <t>Πηνίο για λαμπτήρα φθορίου 36 W, προμήθεια και μεταφορά στις εγκαταστάσεις του Δήμου</t>
  </si>
  <si>
    <t>Πηνίο για λαμπτήρα φθορίου 58 W, προμήθεια και μεταφορά στις εγκαταστάσεις του Δήμου</t>
  </si>
  <si>
    <t>Πιστολέτο, κρουστικό_x000D_
Τύπος τσοκ: SDS-Plus, Τάση: 18 V, Αποδιδόμενη ισχύς: 650 Watts, Κρουστική Ενέργεια: 2.6 J, Ταχύτητα χωρίς φορτίο: 0-1500 στρ./λεπτο,  Κρούσεις ανά λεπτό: 0-5500 bpm, Μέγ.ικανότητα διάτρησης [ Μπετόν ]: 26mm, Μέγ.ικανότητα διάτρησης [ Ξύλο ]: 30mm,  Μέγ.ικανότητα διάτρησης [ Μέταλλο ]: 13mm, Τύπος Μπαταρίας: Li-Ion  ενδεικτικός τύπος DeWalt DCH133N1-QW, 18V Li-Ion SDS-PLUS 2.6J Brushless_x000D_
Να περιλαμβάνει κατάλληλη μπαταρία 18V 5.0 Ah LiIon (Χωρητικότητα μπαταρίας 5.0 Αh, τάση 18V, με ένδειξη της φόρτισης της μπαταρίας πάνω στην μπαταρία, Ιόντων Λιθίου XR) και βαλίτσα βαρέους τύπου._x000D_
Προμήθεια και μεταφορά στις εγκαταστάσεις του Δήμου</t>
  </si>
  <si>
    <t>Πιστόλι σιλικόνης, προμήθεια και μεταφορά στις εγκαταστάσεις του Δήμου</t>
  </si>
  <si>
    <t>Πλαστική αλυσίδα σήμανσης, κόκκινη και λευκή, μήκους 30 μέτρων, με διάμετρος πλαστικών κρίκων 6 χιλ. κατάλληλη για εξωτερική χρήση, κατασκευασμένη ώστε να είναι εξαιρετικά ορατή για την δημιουργία προσωρινού φράγματος ασφαλείας, προμήθεια και μεταφορά στις εγκαταστάσεις του Δήμου</t>
  </si>
  <si>
    <t>Κώνος σήμανσης, κατασκευασμένος από πολυαιθυλένιο (PE) ύψους 1000 mm. Με λεία επιφάνεια, χωρίς αυλακώσεις και κυματισμούς, ολόσωμος χωρίς ραφές._x000D_
Να αποτελείται από σώμα έντονου κόκκινου χρώματος, να φέρει μια ή δυο αντανακλαστικές μεμβράνες (high reflection) και βάση μαύρου χρώματος υψηλού βάρους. Κατασκευασμένος ώστε να προσφέρει υψηλή ορατότητα μέρα-νύχτα και υπό όλες τις καιρικές συνθήκες, να έχει χαμηλό κέντρο βάρους για μεγάλη σταθερότητα και να μην προξενεί ζημιές στα διερχόμενα οχήματα σε περίπτωση πρόσκρουσης, προμήθεια και μεταφορά στις εγκαταστάσεις του Δήμου</t>
  </si>
  <si>
    <t>Κώνος σήμανσης, κατασκευασμένος από πολυαιθυλένιο (PE) ύψους 750 mm. Με λεία επιφάνεια, χωρίς αυλακώσεις και κυματισμούς, ολόσωμος χωρίς ραφές._x000D_
Να αποτελείται από σώμα έντονου κόκκινου χρώματος, να φέρει μια ή δυο αντανακλαστικές μεμβράνες (high reflection) και βάση μαύρου χρώματος υψηλού βάρους. Κατασκευασμένος ώστε να προσφέρει υψηλή ορατότητα μέρα-νύχτα και υπό όλες τις καιρικές συνθήκες, να έχει χαμηλό κέντρο βάρους για μεγάλη σταθερότητα και να μην προξενεί ζημιές στα διερχόμενα οχήματα σε περίπτωση πρόσκρουσης, προμήθεια και μεταφορά στις εγκαταστάσεις του Δήμου</t>
  </si>
  <si>
    <t>Πλαστικός σωλήνας P.V.C. Φ75, 6 Atm (σε τεμάχια των τριών μέτρων) προμήθεια και μεταφορά στις εγκαταστάσεις του Δήμου</t>
  </si>
  <si>
    <t>Πολυεστερική ατσαλίνα Ø5mm, 20m με ειδική πλέξη “3 νημάτων” με αποσπώμενα άκρα: σπιράλ μεταλλικός οδηγός με θηλιά έλξης και θηλιά έλξης στο πίσω άκρο της ατσαλίνας. Χαρακτηριστικά : καμπυλότητα (R) 100mm, αντοχή θραύσης 250kg, δύναμη έλξης 250kg, μήκος 20m, βάρος 0.5kg, προμήθεια και μεταφορά στις εγκαταστάσεις του Δήμου</t>
  </si>
  <si>
    <t>Πολύμετρο ψηφιακό_x000D_
Χαρακτηριστικά:_x000D_
Τάση συνεχούς ρεύματος (V): 600V ± (0.5% ~ 3)_x000D_
Τάση εναλλασσόμενου ρεύματος (V): 600V ± (0.7%; 3)_x000D_
LoZ ACV (V): 600V ± (2% - 5)_x000D_
ACV LPF: 600V ± (2% - 5)_x000D_
Ρεύμα DC (A): 20Α ± (0,8% + 3)_x000D_
Ρεύμα εναλλασσόμενου ρεύματος (Α): 20Α ± (1% + 3)_x000D_
Αντίσταση (Ω): 60MΩ ± (0,8% + 2)_x000D_
Χωρητικότητα (F): 60mF ± (3% + 5)_x000D_
Συχνότητα (Hz): 10Hz ~ 1MHz ± (0,1% + 4)_x000D_
Κύκλος λειτουργίας: 0,1% ~ 99,9% ± (2% ~ 5)_x000D_
Ανώτατο όριο ACV ± (2% + 100)_x000D_
Ανίχνευση μέγιστου ρεύματος ± (3% + 100)_x000D_
_x000D_
Δυνατότητες: Συχνότητα μετρήσεων 3 φορές / δευτερόλεπτο, Συχνότητα εναλλασσόμενου ρεύματος 45Hz ~ 400Hz, AC απόκριση συχνότητας ρεύματος 45Hz ~ 400Hz, Δοκιμή διόδου / ορίου, Αυτόματη απενεργοποίηση, Ένδειξη χαμηλής μπαταρίας, Διατήρηση δεδομένων / MAX / MIN, Επιλογή λειτουργίας (SELECT), Δοκιμή πτώσης 2 m / IP65_x000D_
_x000D_
Γενικά χαρακτηριστικά: Ισχύς: Μπαταρία 9V, ευδιάκριτη οθόνη_x000D_
Βασικά εξαρτήματα: Καλώδια, μπαταρία, τσάντα μεταφοράς, Αγγλικό &amp; Ελληνικό εγχειρίδιο, προμήθεια και μεταφορά στις εγκαταστάσεις του Δήμου</t>
  </si>
  <si>
    <t>Πολύπριζα σούκο πλαγίας 3 θέσεων με καλώδιο 3Χ1,5 mm (3m) με διακόπτη, προμήθεια και μεταφορά στις εγκαταστάσεις του Δήμου</t>
  </si>
  <si>
    <t>Πολύπριζα σούκο πλαγίας 5 θέσεων με καλώδιο 3Χ1 mm (1,5m) με διακόπτη, προμήθεια και μεταφορά στις εγκαταστάσεις του Δήμου</t>
  </si>
  <si>
    <t>Πολύπριζα σούκο πλαγίας 5 θέσεων με καλώδιο 3Χ1,5 mm (3m) με διακόπτη, προμήθεια και μεταφορά στις εγκαταστάσεις του Δήμου</t>
  </si>
  <si>
    <t>Πρίζα δικτύου μονή (ΚΛΙΠΣ RJ45 UTP Cat 5) εξωτερική, προμήθεια και μεταφορά στις εγκαταστάσεις του Δήμου</t>
  </si>
  <si>
    <t>Πρίζα τηλεφώνου μονή 6P4C εξωτερική, προμήθεια και μεταφορά στις εγκαταστάσεις του Δήμου</t>
  </si>
  <si>
    <t>Προβολέας LED 50W - 60W,  φωτεινή ροή ≥ 5.000lm, θερμοκρασία χρώματος ≈4.000Κ, CR I ≥ 70, διάρκεια ζωής ≥ 80.000 h, power factor ≥ 0,9, IP 66, IK 08 προμήθεια και μεταφορά στις εγκαταστάσεις του Δήμου</t>
  </si>
  <si>
    <t>Ρόκα στήριξης καλωδίων 10/35, προμήθεια και μεταφορά στις εγκαταστάσεις του Δήμου</t>
  </si>
  <si>
    <t>Ρόκα στήριξης καλωδίων 5/25, προμήθεια και μεταφορά στις εγκαταστάσεις του Δήμου</t>
  </si>
  <si>
    <t>Ρόκα στήριξης καλωδίων 6/25, προμήθεια και μεταφορά στις εγκαταστάσεις του Δήμου</t>
  </si>
  <si>
    <t>Ρόκα στήριξης καλωδίων 6/35, προμήθεια και μεταφορά στις εγκαταστάσεις του Δήμου</t>
  </si>
  <si>
    <t>Ρόκα στήριξης καλωδίων 8/25, προμήθεια και μεταφορά στις εγκαταστάσεις του Δήμου</t>
  </si>
  <si>
    <t>Σετ Εξωλκέων Βιδών 6τμχ, 3-6mmX52mm, 6-8mmX58mm, 8-11mmX66mm, 11-14mmX75mm, 14-18mmX80mm,18-25mmX88mm, προμήθεια και μεταφορά στις εγκαταστάσεις του Δήμου</t>
  </si>
  <si>
    <t>Σετ βιδώματος με μύτες 1/4" chrome vanadium ατσάλι σε κασετίνα από θερμοπλαστικό ανθεκτικό στις κρούσεις _x000D_
Να περιλαμβάνει κοντή καστάνια 1/4" και κατσαβίδι νάνο με 1/4" υποδοχή. _x000D_
Το σετ να περιέχει τουλάχιστον τα κατώθι μυτάκια ¼ : _x000D_
Ισια 3, 4 , 4.5 , 5 , 5.5 , 6 , 6.5 , 7 , 8 χιλ._x000D_
Σταυρού philips 0 , 1 , 3XPh2 , Ph3._x000D_
Σταυρού Pozi 0 , 1 , 3XPz2 , Ph3_x000D_
Triwing 1, 2 ,3._x000D_
Σταυρού ασφαλείας παράκεντρο 6,8,10χιλ_x000D_
Allen ίντζας. 1/16" , 5/64" , 3/32" , 7/64" . 1/8" , 9/64" , 5/32" , 3/16" , 7/32" , 1/4"._x000D_
Allen χιλιοστά 1.5 , 2 ,2.5 , 3 , 4, 5 , 5.5 , 6 , 8 χιλ._x000D_
Allen ασφαλείας ιντζας. 5/64" , 3/32" , 7/64" , 1/8" , 9/64", 5/32", 3/16", 7/32" , 1/4"._x000D_
Allen ασφαλείας χιλιοστά 2 , 2.5 , 3 , 4 , 5 , 5.5 , 6 , 8 χιλ._x000D_
Torx μύτες Τ8 , Τ10, Τ15 , Τ20, Τ25 , Τ27, Τ30 , Τ40, Τ45._x000D_
Torx μύτες ασφαλείας Τ8 , Τ10, Τ15 , Τ20 , Τ25, Τ27, Τ30 , Τ40 , Τ45._x000D_
Τετράγωνες μύτες (Square) 0 , 1 , 2 , 3 ._x000D_
Ασφαλείας διχάλα (Spaner) 4 , 6 , 8 , 10._x000D_
Πολύσφηνα M5 , M6 , M8_x000D_
προμήθεια και μεταφορά στις εγκαταστάσεις του Δήμου</t>
  </si>
  <si>
    <t>Σιλικόνη πιστολιού άσπρη, προμήθεια και μεταφορά στις εγκαταστάσεις του Δήμου</t>
  </si>
  <si>
    <t>Σιλικόνη πιστολιού διαφανή, προμήθεια και μεταφορά στις εγκαταστάσεις του Δήμου</t>
  </si>
  <si>
    <t>Σιλικόνη πιστολιού τύπου οδοντόκρεμας, προμήθεια και μεταφορά στις εγκαταστάσεις του Δήμου</t>
  </si>
  <si>
    <t>Μεταλλικό γαλβανιζέ στροφείο κάθετο Ø520mm με βάση, για εύκολη και γρήγορη χρήση της πολυεστερικής ατσαλίνας, προμήθεια και μεταφορά στις εγκαταστάσεις του Δήμου</t>
  </si>
  <si>
    <t>Στυπιοθλήπτες πλαστικοί IP 66 με σπείρωμα PG 13,5, Φ20, διάμετρος καλωδίου 9-12,5mm, προμήθεια και μεταφορά στις εγκαταστάσεις του Δήμου</t>
  </si>
  <si>
    <t>Στυπιοθλήπτες πλαστικοί IP 66 με σπείρωμα PG 21, Φ29, διάμετρος καλωδίου 8/10-21/26mm, προμήθεια και μεταφορά στις εγκαταστάσεις του Δήμου</t>
  </si>
  <si>
    <t>Στυπιοθλήπτες πλαστικοί IP 66 με σπείρωμα PG 29, Φ37, διάμετρος καλωδίου 13,5/15-21/26mm, προμήθεια και μεταφορά στις εγκαταστάσεις του Δήμου</t>
  </si>
  <si>
    <t>Στυπιοθλήπτες πλαστικοί IP 66 με σπείρωμα PG 9, Φ16, διάμετρος καλωδίου 5-8mm, προμήθεια και μεταφορά στις εγκαταστάσεις του Δήμου</t>
  </si>
  <si>
    <t>Συλλογή 7 κλειδιών Αλλεν με κεφαλή μπίλιας και λαβή Ταυ  ενδεικτικού τύπου Unior -609337, προμήθεια και μεταφορά στις εγκαταστάσεις του Δήμου</t>
  </si>
  <si>
    <t>Σφυρί με ξύλινη λαβή, 300gr, προμήθεια και μεταφορά στις εγκαταστάσεις του Δήμου</t>
  </si>
  <si>
    <t>Σωληνάκια πρέσας γυμνά Φ10, προμήθεια και μεταφορά στις εγκαταστάσεις του Δήμου</t>
  </si>
  <si>
    <t>Σωληνάκια πρέσας γυμνά Φ16, προμήθεια και μεταφορά στις εγκαταστάσεις του Δήμου</t>
  </si>
  <si>
    <t>Σωληνάκια πρέσας γυμνά Φ6, προμήθεια και μεταφορά στις εγκαταστάσεις του Δήμου</t>
  </si>
  <si>
    <t>Ταινία scotch 23 Rubber (3M), προμήθεια και μεταφορά στις εγκαταστάσεις του Δήμου</t>
  </si>
  <si>
    <t>Ταινία σημάνσεως κόκκινου- άσπρου χρώματος πλάτους 200mm και μήκος 100m, προμήθεια και μεταφορά στις εγκαταστάσεις του Δήμου</t>
  </si>
  <si>
    <t>Τριπλές ενδεικτικές λυχνίες ράγας με LED κόκκινου χρώματος (ενδεικτικός τύπος ABB E219-3C), προμήθεια και μεταφορά στις εγκαταστάσεις του Δήμου</t>
  </si>
  <si>
    <t>Τροχός γωνιακός 125mm, 18V μπαταρίας με ρύθμιση στροφών. Μέγιστη ταχύτητα μοτέρ 85000 rpm με ρύθμιση ταχύτητας, μέγιστη διάμετρος δίσκου 125 mm, σπείρωμα Άξονα M14, χωρίς καρβουνάκια (Brushless), ενδεικτικού τύπου Makita DGA504Z με μπαταρία 5Ah και φορτιστή, προμήθεια και μεταφορά στις εγκαταστάσεις του Δήμου</t>
  </si>
  <si>
    <t>Τρυπάνι μετάλλου HSS-R με κοντό στέλεχος (14 mm), προμήθεια και μεταφορά στις εγκαταστάσεις του Δήμου</t>
  </si>
  <si>
    <t>Τρυπάνι μετάλλου HSS-R με κοντό στέλεχος (15 mm), προμήθεια και μεταφορά στις εγκαταστάσεις του Δήμου</t>
  </si>
  <si>
    <t>Τρυπάνι μετάλλου HSS-R με κοντό στέλεχος (16 mm), προμήθεια και μεταφορά στις εγκαταστάσεις του Δήμου</t>
  </si>
  <si>
    <t>Τρυπάνι μετάλλου HSS-R με κοντό στέλεχος (17 mm), προμήθεια και μεταφορά στις εγκαταστάσεις του Δήμου</t>
  </si>
  <si>
    <t>Τρυπάνι μετάλλου HSS-R με κοντό στέλεχος (18 mm), προμήθεια και μεταφορά στις εγκαταστάσεις του Δήμου</t>
  </si>
  <si>
    <t>Φωτοκύταρο (διακόπτης λυκόφωτος ράγας) δικτύου ηλεκτροφωτισμού , 230V, 50-60 Hz, (με  φωτοαισθητήρα ο οποίος περιλαμβάνεται) με ρύθμιση φωτεινότητας από 2 έως 200 lux, Πιστοποιητικά : CE, LVD, EMC, RoHS, IEC 60669-2-1, Ed.4.2, IEC 60669-1 Ed. 4.0, EN 50581:2012, ενδεικτικός τύπος ABB TL1, προμήθεια και μεταφορά στις εγκαταστάσεις του Δήμου</t>
  </si>
  <si>
    <t>Χαλκός γείωσης Φ 16mm  χαλκός γείωσης Φ16, προμήθεια και μεταφορά στις εγκαταστάσεις του Δήμου</t>
  </si>
  <si>
    <t>Χρονοδιακόπτης (ημερήσιος) πίνακα με εφεδρεία, ενός στοιχείου, προμήθεια και μεταφορά στις εγκαταστάσεις του Δήμου</t>
  </si>
  <si>
    <t>ΣΥΝΟΛΟ</t>
  </si>
  <si>
    <t>ΦΠΑ 24%</t>
  </si>
  <si>
    <t>Α/Α</t>
  </si>
  <si>
    <t>ΚΑΤΗΓΟΡΙΑ : ΗΛΕΚΤΡΙΚΑ ΕΡΓΑΛΕΙΑ</t>
  </si>
  <si>
    <t>ΚΑΤΗΓΟΡΙΑ : ΕΡΓΑΛΕΙΑ</t>
  </si>
  <si>
    <t>ΚΑΤΗΓΟΡΙΑ : ΥΛΙΚΑ</t>
  </si>
  <si>
    <t>ΚΑΤΗΓΟΡΙΑ : ΠΙΝΑΚΑ</t>
  </si>
  <si>
    <t>ΚΑΤΗΓΟΡΙΑ : ΑΣΦΑΛΕΙΑ</t>
  </si>
  <si>
    <t>ΔΙΕΥΘΥΝΣΗ ΤΕΧΝΙΚΩΝ ΥΠΗΡΕΣΙΩΝ</t>
  </si>
  <si>
    <t>ΤΜΗΜΑ Η/Μ ΕΡΓΩΝ &amp; ΗΛΕΚΤΡΟΦΩΤΙΣΜΟΥ</t>
  </si>
  <si>
    <t xml:space="preserve">ΕΛΛΗΝΙΚΗ ΔΗΜΟΚΡΑΤΙΑ                                                                                                                </t>
  </si>
  <si>
    <t xml:space="preserve">ΔΗΜΟΣ ΚΟΖΑΝΗΣ                                                                                  </t>
  </si>
  <si>
    <t>ΑΡΙΘΜ. ΜΕΛΕΤΗΣ 17/2022</t>
  </si>
  <si>
    <t xml:space="preserve">Κ.Α. 20.6699.0007  </t>
  </si>
  <si>
    <t>ΠΡΟΜΗΘΕΙΑ ΗΛΕΚΤΡΟΛΟΓΙΚΟΥ ΥΛΙΚΟΥ ΔΕ ΚΟΖΑΝΗΣ</t>
  </si>
  <si>
    <t>ΕΝΔΕΙΚΤΙΚΟΣ ΠΡΟΥΠΟΛΟΓΙΣΜΟΣ</t>
  </si>
  <si>
    <t>ΤΕΧΝΙΚΕΣ ΠΡΟΔΙΑΓΡΑΦΕΣ</t>
  </si>
  <si>
    <t>ΑΝΑΛΙΤΙΚΗ ΠΕΡΙΓΡΑΦΗ</t>
  </si>
  <si>
    <t>ΕΝΤΥΠΟ ΠΡΟΣΦΟΡΑΣ</t>
  </si>
  <si>
    <t>ΑΘΡΟΙΣΜΑ</t>
  </si>
  <si>
    <t>ΣΥΝΟΛΟ ΚΑΤΗΓΟΡΙΑΣ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</si>
</sst>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 x14ac:knownFonts="1">
    <font>
      <sz val="11"/>
      <color theme="1"/>
      <name val="Calibri"/>
      <family val="2"/>
      <scheme val="minor"/>
    </font>
    <font>
      <b/>
      <sz val="11"/>
      <color theme="1"/>
      <name val="Calibri"/>
      <family val="2"/>
      <charset val="161"/>
      <scheme val="minor"/>
    </font>
    <font>
      <b/>
      <sz val="11"/>
      <color rgb="FF000000"/>
      <name val="Calibri"/>
      <family val="2"/>
      <charset val="161"/>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xf>
    <xf numFmtId="0" fontId="1" fillId="0" borderId="0" xfId="0" applyFont="1" applyAlignment="1"/>
    <xf numFmtId="0" fontId="1" fillId="0" borderId="0" xfId="0" applyFont="1" applyAlignment="1">
      <alignment horizontal="center" wrapText="1"/>
    </xf>
    <xf numFmtId="0" fontId="0" fillId="0" borderId="0" xfId="0" applyAlignment="1">
      <alignment wrapText="1"/>
    </xf>
    <xf numFmtId="0" fontId="1" fillId="0" borderId="0" xfId="0" applyFont="1" applyAlignment="1">
      <alignment wrapText="1"/>
    </xf>
    <xf numFmtId="0" fontId="0" fillId="0" borderId="0" xfId="0" applyAlignment="1">
      <alignment horizontal="center" wrapText="1"/>
    </xf>
    <xf numFmtId="0" fontId="2" fillId="0" borderId="0" xfId="0" applyFont="1"/>
    <xf numFmtId="0" fontId="2" fillId="0" borderId="0" xfId="0" applyFont="1" applyAlignment="1">
      <alignment horizontal="right"/>
    </xf>
    <xf numFmtId="0" fontId="1" fillId="0" borderId="1" xfId="0" applyFont="1" applyBorder="1" applyAlignment="1">
      <alignment horizontal="center" wrapText="1"/>
    </xf>
    <xf numFmtId="0" fontId="0" fillId="0" borderId="1" xfId="0" applyBorder="1" applyAlignment="1">
      <alignment wrapText="1"/>
    </xf>
    <xf numFmtId="0" fontId="1" fillId="0" borderId="1" xfId="0" applyFont="1" applyBorder="1" applyAlignment="1">
      <alignment wrapText="1"/>
    </xf>
    <xf numFmtId="0" fontId="0" fillId="0" borderId="1" xfId="0" applyBorder="1" applyAlignment="1">
      <alignment horizontal="center" wrapText="1"/>
    </xf>
    <xf numFmtId="164" fontId="0" fillId="0" borderId="1" xfId="0" applyNumberFormat="1" applyBorder="1" applyAlignment="1" applyProtection="1">
      <alignment vertical="center" wrapText="1"/>
    </xf>
    <xf numFmtId="164" fontId="0" fillId="0" borderId="1" xfId="0" applyNumberFormat="1" applyBorder="1" applyAlignment="1">
      <alignment wrapText="1"/>
    </xf>
    <xf numFmtId="164" fontId="0" fillId="0" borderId="0" xfId="0" applyNumberFormat="1" applyAlignment="1">
      <alignment wrapText="1"/>
    </xf>
    <xf numFmtId="0" fontId="2" fillId="0" borderId="0" xfId="0" applyFont="1" applyAlignment="1"/>
    <xf numFmtId="0" fontId="0" fillId="0" borderId="0" xfId="0" applyAlignme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0" fillId="0" borderId="0" xfId="0" applyNumberFormat="1" applyAlignment="1">
      <alignment horizontal="right" wrapText="1"/>
    </xf>
    <xf numFmtId="0" fontId="0" fillId="0" borderId="0" xfId="0" applyAlignment="1">
      <alignment horizontal="right" wrapText="1"/>
    </xf>
    <xf numFmtId="0" fontId="2" fillId="0" borderId="0" xfId="0" applyFont="1" applyAlignment="1">
      <alignment horizontal="center"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2" fillId="0" borderId="0" xfId="0" applyFont="1" applyAlignment="1">
      <alignment horizontal="center"/>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8"/>
  <sheetViews>
    <sheetView tabSelected="1" topLeftCell="A163" workbookViewId="0">
      <selection activeCell="J15" sqref="J15"/>
    </sheetView>
  </sheetViews>
  <sheetFormatPr defaultRowHeight="15" x14ac:dyDescent="0.25"/>
  <cols>
    <col min="1" max="1" width="8" style="4" customWidth="1"/>
    <col min="2" max="2" width="63.85546875" style="4" customWidth="1"/>
    <col min="3" max="3" width="11.7109375" style="6" customWidth="1"/>
    <col min="4" max="4" width="11.42578125" style="4" customWidth="1"/>
    <col min="5" max="5" width="12.28515625" style="4" customWidth="1"/>
    <col min="6" max="6" width="11.140625" style="4" customWidth="1"/>
    <col min="7" max="7" width="12.85546875" style="4" customWidth="1"/>
    <col min="8" max="9" width="9.140625" style="4"/>
    <col min="10" max="10" width="9.5703125" style="4" bestFit="1" customWidth="1"/>
    <col min="11" max="16384" width="9.140625" style="4"/>
  </cols>
  <sheetData>
    <row r="1" spans="1:10" x14ac:dyDescent="0.25">
      <c r="A1" s="16" t="s">
        <v>324</v>
      </c>
      <c r="B1" s="2"/>
      <c r="C1" s="1"/>
      <c r="D1" s="17"/>
      <c r="E1" s="17"/>
      <c r="F1" s="8" t="s">
        <v>328</v>
      </c>
    </row>
    <row r="2" spans="1:10" x14ac:dyDescent="0.25">
      <c r="A2" s="16" t="s">
        <v>325</v>
      </c>
      <c r="B2" s="2"/>
      <c r="C2" s="2"/>
      <c r="D2" s="17"/>
      <c r="E2" s="17"/>
      <c r="F2" s="17"/>
    </row>
    <row r="3" spans="1:10" x14ac:dyDescent="0.25">
      <c r="A3" s="16" t="s">
        <v>322</v>
      </c>
      <c r="B3" s="2"/>
      <c r="C3" s="2"/>
      <c r="D3" s="17"/>
      <c r="E3" s="17"/>
      <c r="F3" s="17"/>
    </row>
    <row r="4" spans="1:10" x14ac:dyDescent="0.25">
      <c r="A4" s="16" t="s">
        <v>323</v>
      </c>
      <c r="B4" s="2"/>
      <c r="C4" s="2"/>
      <c r="D4" s="17"/>
      <c r="E4" s="17"/>
      <c r="F4" s="17"/>
    </row>
    <row r="5" spans="1:10" x14ac:dyDescent="0.25">
      <c r="A5" s="16" t="s">
        <v>326</v>
      </c>
      <c r="B5" s="2"/>
      <c r="C5" s="2"/>
      <c r="D5" s="17"/>
      <c r="E5" s="17"/>
      <c r="F5" s="17"/>
    </row>
    <row r="6" spans="1:10" x14ac:dyDescent="0.25">
      <c r="A6" s="16" t="s">
        <v>327</v>
      </c>
      <c r="B6" s="2"/>
      <c r="C6" s="2"/>
      <c r="D6" s="17"/>
      <c r="E6" s="17"/>
      <c r="F6" s="17"/>
    </row>
    <row r="7" spans="1:10" x14ac:dyDescent="0.25">
      <c r="A7" s="22" t="s">
        <v>329</v>
      </c>
      <c r="B7" s="22"/>
      <c r="C7" s="22"/>
      <c r="D7" s="22"/>
      <c r="E7" s="22"/>
      <c r="F7" s="22"/>
    </row>
    <row r="9" spans="1:10" ht="30" x14ac:dyDescent="0.25">
      <c r="A9" s="19" t="s">
        <v>316</v>
      </c>
      <c r="B9" s="19" t="s">
        <v>0</v>
      </c>
      <c r="C9" s="19" t="s">
        <v>1</v>
      </c>
      <c r="D9" s="19" t="s">
        <v>2</v>
      </c>
      <c r="E9" s="19" t="s">
        <v>3</v>
      </c>
      <c r="F9" s="19" t="s">
        <v>314</v>
      </c>
      <c r="G9" s="18" t="s">
        <v>334</v>
      </c>
    </row>
    <row r="10" spans="1:10" x14ac:dyDescent="0.25">
      <c r="A10" s="11"/>
      <c r="B10" s="23" t="s">
        <v>317</v>
      </c>
      <c r="C10" s="24"/>
      <c r="D10" s="24"/>
      <c r="E10" s="24"/>
      <c r="F10" s="25"/>
    </row>
    <row r="11" spans="1:10" x14ac:dyDescent="0.25">
      <c r="A11" s="10">
        <v>1</v>
      </c>
      <c r="B11" s="10" t="s">
        <v>36</v>
      </c>
      <c r="C11" s="12" t="s">
        <v>7</v>
      </c>
      <c r="D11" s="10">
        <v>1</v>
      </c>
      <c r="E11" s="13">
        <v>600</v>
      </c>
      <c r="F11" s="14">
        <f>ROUND(D11*E11,2)</f>
        <v>600</v>
      </c>
    </row>
    <row r="12" spans="1:10" ht="30" x14ac:dyDescent="0.25">
      <c r="A12" s="10">
        <v>2</v>
      </c>
      <c r="B12" s="10" t="s">
        <v>37</v>
      </c>
      <c r="C12" s="12" t="s">
        <v>7</v>
      </c>
      <c r="D12" s="10">
        <v>2</v>
      </c>
      <c r="E12" s="13">
        <v>257.5</v>
      </c>
      <c r="F12" s="14">
        <f t="shared" ref="F12:F78" si="0">ROUND(D12*E12,2)</f>
        <v>515</v>
      </c>
    </row>
    <row r="13" spans="1:10" ht="30" x14ac:dyDescent="0.25">
      <c r="A13" s="10">
        <v>3</v>
      </c>
      <c r="B13" s="10" t="s">
        <v>38</v>
      </c>
      <c r="C13" s="12" t="s">
        <v>7</v>
      </c>
      <c r="D13" s="10">
        <v>2</v>
      </c>
      <c r="E13" s="13">
        <v>150</v>
      </c>
      <c r="F13" s="14">
        <f t="shared" si="0"/>
        <v>300</v>
      </c>
    </row>
    <row r="14" spans="1:10" x14ac:dyDescent="0.25">
      <c r="A14" s="10">
        <v>4</v>
      </c>
      <c r="B14" s="10" t="s">
        <v>90</v>
      </c>
      <c r="C14" s="12" t="s">
        <v>7</v>
      </c>
      <c r="D14" s="10">
        <v>2</v>
      </c>
      <c r="E14" s="13">
        <v>160</v>
      </c>
      <c r="F14" s="14">
        <f t="shared" si="0"/>
        <v>320</v>
      </c>
    </row>
    <row r="15" spans="1:10" x14ac:dyDescent="0.25">
      <c r="A15" s="10">
        <v>5</v>
      </c>
      <c r="B15" s="10" t="s">
        <v>91</v>
      </c>
      <c r="C15" s="12" t="s">
        <v>7</v>
      </c>
      <c r="D15" s="10">
        <v>2</v>
      </c>
      <c r="E15" s="13">
        <v>220</v>
      </c>
      <c r="F15" s="14">
        <f t="shared" si="0"/>
        <v>440</v>
      </c>
      <c r="J15" s="15"/>
    </row>
    <row r="16" spans="1:10" x14ac:dyDescent="0.25">
      <c r="A16" s="10">
        <v>6</v>
      </c>
      <c r="B16" s="10" t="s">
        <v>92</v>
      </c>
      <c r="C16" s="12" t="s">
        <v>7</v>
      </c>
      <c r="D16" s="10">
        <v>1</v>
      </c>
      <c r="E16" s="13">
        <v>850</v>
      </c>
      <c r="F16" s="14">
        <f t="shared" si="0"/>
        <v>850</v>
      </c>
    </row>
    <row r="17" spans="1:7" x14ac:dyDescent="0.25">
      <c r="A17" s="10">
        <v>7</v>
      </c>
      <c r="B17" s="10" t="s">
        <v>114</v>
      </c>
      <c r="C17" s="12" t="s">
        <v>7</v>
      </c>
      <c r="D17" s="10">
        <v>2</v>
      </c>
      <c r="E17" s="13">
        <v>300</v>
      </c>
      <c r="F17" s="14">
        <f t="shared" si="0"/>
        <v>600</v>
      </c>
    </row>
    <row r="18" spans="1:7" x14ac:dyDescent="0.25">
      <c r="A18" s="10">
        <v>8</v>
      </c>
      <c r="B18" s="10" t="s">
        <v>153</v>
      </c>
      <c r="C18" s="12" t="s">
        <v>7</v>
      </c>
      <c r="D18" s="10">
        <v>2</v>
      </c>
      <c r="E18" s="13">
        <v>270</v>
      </c>
      <c r="F18" s="14">
        <f t="shared" si="0"/>
        <v>540</v>
      </c>
      <c r="G18" s="15">
        <f>SUM(F11:F18)</f>
        <v>4165</v>
      </c>
    </row>
    <row r="19" spans="1:7" x14ac:dyDescent="0.25">
      <c r="A19" s="10"/>
      <c r="B19" s="23" t="s">
        <v>321</v>
      </c>
      <c r="C19" s="24"/>
      <c r="D19" s="24"/>
      <c r="E19" s="24"/>
      <c r="F19" s="25"/>
    </row>
    <row r="20" spans="1:7" x14ac:dyDescent="0.25">
      <c r="A20" s="10">
        <v>9</v>
      </c>
      <c r="B20" s="10" t="s">
        <v>10</v>
      </c>
      <c r="C20" s="12" t="s">
        <v>7</v>
      </c>
      <c r="D20" s="10">
        <v>6</v>
      </c>
      <c r="E20" s="13">
        <v>21</v>
      </c>
      <c r="F20" s="14">
        <f t="shared" si="0"/>
        <v>126</v>
      </c>
    </row>
    <row r="21" spans="1:7" x14ac:dyDescent="0.25">
      <c r="A21" s="10">
        <v>10</v>
      </c>
      <c r="B21" s="10" t="s">
        <v>87</v>
      </c>
      <c r="C21" s="12" t="s">
        <v>7</v>
      </c>
      <c r="D21" s="10">
        <v>8</v>
      </c>
      <c r="E21" s="13">
        <v>15</v>
      </c>
      <c r="F21" s="14">
        <f t="shared" si="0"/>
        <v>120</v>
      </c>
    </row>
    <row r="22" spans="1:7" ht="30" x14ac:dyDescent="0.25">
      <c r="A22" s="10">
        <v>11</v>
      </c>
      <c r="B22" s="10" t="s">
        <v>116</v>
      </c>
      <c r="C22" s="12" t="s">
        <v>7</v>
      </c>
      <c r="D22" s="10">
        <v>1</v>
      </c>
      <c r="E22" s="13">
        <v>35</v>
      </c>
      <c r="F22" s="14">
        <f t="shared" si="0"/>
        <v>35</v>
      </c>
    </row>
    <row r="23" spans="1:7" x14ac:dyDescent="0.25">
      <c r="A23" s="10">
        <v>12</v>
      </c>
      <c r="B23" s="10" t="s">
        <v>117</v>
      </c>
      <c r="C23" s="12" t="s">
        <v>7</v>
      </c>
      <c r="D23" s="10">
        <v>10</v>
      </c>
      <c r="E23" s="13">
        <v>20</v>
      </c>
      <c r="F23" s="14">
        <f t="shared" si="0"/>
        <v>200</v>
      </c>
    </row>
    <row r="24" spans="1:7" x14ac:dyDescent="0.25">
      <c r="A24" s="10">
        <v>13</v>
      </c>
      <c r="B24" s="10" t="s">
        <v>118</v>
      </c>
      <c r="C24" s="12" t="s">
        <v>7</v>
      </c>
      <c r="D24" s="10">
        <v>20</v>
      </c>
      <c r="E24" s="13">
        <v>12</v>
      </c>
      <c r="F24" s="14">
        <f t="shared" si="0"/>
        <v>240</v>
      </c>
      <c r="G24" s="15">
        <f>SUM(F20:F24)</f>
        <v>721</v>
      </c>
    </row>
    <row r="25" spans="1:7" x14ac:dyDescent="0.25">
      <c r="A25" s="10"/>
      <c r="B25" s="23" t="s">
        <v>318</v>
      </c>
      <c r="C25" s="24"/>
      <c r="D25" s="24"/>
      <c r="E25" s="24"/>
      <c r="F25" s="25"/>
    </row>
    <row r="26" spans="1:7" ht="30" x14ac:dyDescent="0.25">
      <c r="A26" s="10">
        <v>14</v>
      </c>
      <c r="B26" s="10" t="s">
        <v>4</v>
      </c>
      <c r="C26" s="12" t="s">
        <v>5</v>
      </c>
      <c r="D26" s="10">
        <v>2</v>
      </c>
      <c r="E26" s="13">
        <v>20</v>
      </c>
      <c r="F26" s="14">
        <f t="shared" si="0"/>
        <v>40</v>
      </c>
    </row>
    <row r="27" spans="1:7" x14ac:dyDescent="0.25">
      <c r="A27" s="10">
        <v>15</v>
      </c>
      <c r="B27" s="10" t="s">
        <v>9</v>
      </c>
      <c r="C27" s="12" t="s">
        <v>7</v>
      </c>
      <c r="D27" s="10">
        <v>4</v>
      </c>
      <c r="E27" s="13">
        <v>50</v>
      </c>
      <c r="F27" s="14">
        <f t="shared" si="0"/>
        <v>200</v>
      </c>
    </row>
    <row r="28" spans="1:7" x14ac:dyDescent="0.25">
      <c r="A28" s="10">
        <v>16</v>
      </c>
      <c r="B28" s="10" t="s">
        <v>11</v>
      </c>
      <c r="C28" s="12" t="s">
        <v>7</v>
      </c>
      <c r="D28" s="10">
        <v>10</v>
      </c>
      <c r="E28" s="13">
        <v>6.5</v>
      </c>
      <c r="F28" s="14">
        <f t="shared" si="0"/>
        <v>65</v>
      </c>
    </row>
    <row r="29" spans="1:7" x14ac:dyDescent="0.25">
      <c r="A29" s="10">
        <v>17</v>
      </c>
      <c r="B29" s="10" t="s">
        <v>12</v>
      </c>
      <c r="C29" s="12" t="s">
        <v>7</v>
      </c>
      <c r="D29" s="10">
        <v>12</v>
      </c>
      <c r="E29" s="13">
        <v>3.5</v>
      </c>
      <c r="F29" s="14">
        <f t="shared" si="0"/>
        <v>42</v>
      </c>
    </row>
    <row r="30" spans="1:7" x14ac:dyDescent="0.25">
      <c r="A30" s="10">
        <v>18</v>
      </c>
      <c r="B30" s="10" t="s">
        <v>13</v>
      </c>
      <c r="C30" s="12" t="s">
        <v>7</v>
      </c>
      <c r="D30" s="10">
        <v>10</v>
      </c>
      <c r="E30" s="13">
        <v>4.5</v>
      </c>
      <c r="F30" s="14">
        <f t="shared" si="0"/>
        <v>45</v>
      </c>
    </row>
    <row r="31" spans="1:7" x14ac:dyDescent="0.25">
      <c r="A31" s="10">
        <v>19</v>
      </c>
      <c r="B31" s="10" t="s">
        <v>29</v>
      </c>
      <c r="C31" s="12" t="s">
        <v>7</v>
      </c>
      <c r="D31" s="10">
        <v>4</v>
      </c>
      <c r="E31" s="13">
        <v>3</v>
      </c>
      <c r="F31" s="14">
        <f t="shared" si="0"/>
        <v>12</v>
      </c>
    </row>
    <row r="32" spans="1:7" x14ac:dyDescent="0.25">
      <c r="A32" s="10">
        <v>20</v>
      </c>
      <c r="B32" s="10" t="s">
        <v>30</v>
      </c>
      <c r="C32" s="12" t="s">
        <v>7</v>
      </c>
      <c r="D32" s="10">
        <v>2</v>
      </c>
      <c r="E32" s="13">
        <v>80</v>
      </c>
      <c r="F32" s="14">
        <f t="shared" si="0"/>
        <v>160</v>
      </c>
    </row>
    <row r="33" spans="1:6" x14ac:dyDescent="0.25">
      <c r="A33" s="10">
        <v>21</v>
      </c>
      <c r="B33" s="10" t="s">
        <v>34</v>
      </c>
      <c r="C33" s="12" t="s">
        <v>7</v>
      </c>
      <c r="D33" s="10">
        <v>2</v>
      </c>
      <c r="E33" s="13">
        <v>10</v>
      </c>
      <c r="F33" s="14">
        <f t="shared" si="0"/>
        <v>20</v>
      </c>
    </row>
    <row r="34" spans="1:6" ht="30" x14ac:dyDescent="0.25">
      <c r="A34" s="10">
        <v>22</v>
      </c>
      <c r="B34" s="10" t="s">
        <v>35</v>
      </c>
      <c r="C34" s="12" t="s">
        <v>7</v>
      </c>
      <c r="D34" s="10">
        <v>2</v>
      </c>
      <c r="E34" s="13">
        <v>15</v>
      </c>
      <c r="F34" s="14">
        <f t="shared" si="0"/>
        <v>30</v>
      </c>
    </row>
    <row r="35" spans="1:6" x14ac:dyDescent="0.25">
      <c r="A35" s="10">
        <v>23</v>
      </c>
      <c r="B35" s="10" t="s">
        <v>55</v>
      </c>
      <c r="C35" s="12" t="s">
        <v>7</v>
      </c>
      <c r="D35" s="10">
        <v>10</v>
      </c>
      <c r="E35" s="13">
        <v>3</v>
      </c>
      <c r="F35" s="14">
        <f t="shared" si="0"/>
        <v>30</v>
      </c>
    </row>
    <row r="36" spans="1:6" x14ac:dyDescent="0.25">
      <c r="A36" s="10">
        <v>24</v>
      </c>
      <c r="B36" s="10" t="s">
        <v>56</v>
      </c>
      <c r="C36" s="12" t="s">
        <v>7</v>
      </c>
      <c r="D36" s="10">
        <v>10</v>
      </c>
      <c r="E36" s="13">
        <v>2.5</v>
      </c>
      <c r="F36" s="14">
        <f t="shared" si="0"/>
        <v>25</v>
      </c>
    </row>
    <row r="37" spans="1:6" x14ac:dyDescent="0.25">
      <c r="A37" s="10">
        <v>25</v>
      </c>
      <c r="B37" s="10" t="s">
        <v>57</v>
      </c>
      <c r="C37" s="12" t="s">
        <v>7</v>
      </c>
      <c r="D37" s="10">
        <v>5</v>
      </c>
      <c r="E37" s="13">
        <v>40</v>
      </c>
      <c r="F37" s="14">
        <f t="shared" si="0"/>
        <v>200</v>
      </c>
    </row>
    <row r="38" spans="1:6" x14ac:dyDescent="0.25">
      <c r="A38" s="10">
        <v>26</v>
      </c>
      <c r="B38" s="10" t="s">
        <v>59</v>
      </c>
      <c r="C38" s="12" t="s">
        <v>7</v>
      </c>
      <c r="D38" s="10">
        <v>2</v>
      </c>
      <c r="E38" s="13">
        <v>6</v>
      </c>
      <c r="F38" s="14">
        <f t="shared" si="0"/>
        <v>12</v>
      </c>
    </row>
    <row r="39" spans="1:6" x14ac:dyDescent="0.25">
      <c r="A39" s="10">
        <v>27</v>
      </c>
      <c r="B39" s="10" t="s">
        <v>60</v>
      </c>
      <c r="C39" s="12" t="s">
        <v>7</v>
      </c>
      <c r="D39" s="10">
        <v>2</v>
      </c>
      <c r="E39" s="13">
        <v>15</v>
      </c>
      <c r="F39" s="14">
        <f t="shared" si="0"/>
        <v>30</v>
      </c>
    </row>
    <row r="40" spans="1:6" x14ac:dyDescent="0.25">
      <c r="A40" s="10">
        <v>28</v>
      </c>
      <c r="B40" s="10" t="s">
        <v>61</v>
      </c>
      <c r="C40" s="12" t="s">
        <v>7</v>
      </c>
      <c r="D40" s="10">
        <v>2</v>
      </c>
      <c r="E40" s="13">
        <v>22</v>
      </c>
      <c r="F40" s="14">
        <f t="shared" si="0"/>
        <v>44</v>
      </c>
    </row>
    <row r="41" spans="1:6" ht="30" x14ac:dyDescent="0.25">
      <c r="A41" s="10">
        <v>29</v>
      </c>
      <c r="B41" s="10" t="s">
        <v>72</v>
      </c>
      <c r="C41" s="12" t="s">
        <v>7</v>
      </c>
      <c r="D41" s="10">
        <v>1</v>
      </c>
      <c r="E41" s="13">
        <v>190</v>
      </c>
      <c r="F41" s="14">
        <f t="shared" si="0"/>
        <v>190</v>
      </c>
    </row>
    <row r="42" spans="1:6" ht="30" x14ac:dyDescent="0.25">
      <c r="A42" s="10">
        <v>30</v>
      </c>
      <c r="B42" s="10" t="s">
        <v>73</v>
      </c>
      <c r="C42" s="12" t="s">
        <v>7</v>
      </c>
      <c r="D42" s="10">
        <v>1</v>
      </c>
      <c r="E42" s="13">
        <v>170</v>
      </c>
      <c r="F42" s="14">
        <f t="shared" si="0"/>
        <v>170</v>
      </c>
    </row>
    <row r="43" spans="1:6" ht="30" x14ac:dyDescent="0.25">
      <c r="A43" s="10">
        <v>31</v>
      </c>
      <c r="B43" s="10" t="s">
        <v>74</v>
      </c>
      <c r="C43" s="12" t="s">
        <v>7</v>
      </c>
      <c r="D43" s="10">
        <v>12</v>
      </c>
      <c r="E43" s="13">
        <v>4</v>
      </c>
      <c r="F43" s="14">
        <f t="shared" si="0"/>
        <v>48</v>
      </c>
    </row>
    <row r="44" spans="1:6" x14ac:dyDescent="0.25">
      <c r="A44" s="10">
        <v>32</v>
      </c>
      <c r="B44" s="10" t="s">
        <v>75</v>
      </c>
      <c r="C44" s="12" t="s">
        <v>7</v>
      </c>
      <c r="D44" s="10">
        <v>12</v>
      </c>
      <c r="E44" s="13">
        <v>5.5</v>
      </c>
      <c r="F44" s="14">
        <f t="shared" si="0"/>
        <v>66</v>
      </c>
    </row>
    <row r="45" spans="1:6" x14ac:dyDescent="0.25">
      <c r="A45" s="10">
        <v>33</v>
      </c>
      <c r="B45" s="10" t="s">
        <v>76</v>
      </c>
      <c r="C45" s="12" t="s">
        <v>7</v>
      </c>
      <c r="D45" s="10">
        <v>12</v>
      </c>
      <c r="E45" s="13">
        <v>5</v>
      </c>
      <c r="F45" s="14">
        <f t="shared" si="0"/>
        <v>60</v>
      </c>
    </row>
    <row r="46" spans="1:6" x14ac:dyDescent="0.25">
      <c r="A46" s="10">
        <v>34</v>
      </c>
      <c r="B46" s="10" t="s">
        <v>77</v>
      </c>
      <c r="C46" s="12" t="s">
        <v>7</v>
      </c>
      <c r="D46" s="10">
        <v>12</v>
      </c>
      <c r="E46" s="13">
        <v>7</v>
      </c>
      <c r="F46" s="14">
        <f t="shared" si="0"/>
        <v>84</v>
      </c>
    </row>
    <row r="47" spans="1:6" x14ac:dyDescent="0.25">
      <c r="A47" s="10">
        <v>35</v>
      </c>
      <c r="B47" s="10" t="s">
        <v>88</v>
      </c>
      <c r="C47" s="12" t="s">
        <v>7</v>
      </c>
      <c r="D47" s="10">
        <v>8</v>
      </c>
      <c r="E47" s="13">
        <v>4</v>
      </c>
      <c r="F47" s="14">
        <f t="shared" si="0"/>
        <v>32</v>
      </c>
    </row>
    <row r="48" spans="1:6" x14ac:dyDescent="0.25">
      <c r="A48" s="10">
        <v>36</v>
      </c>
      <c r="B48" s="10" t="s">
        <v>98</v>
      </c>
      <c r="C48" s="12" t="s">
        <v>7</v>
      </c>
      <c r="D48" s="10">
        <v>3</v>
      </c>
      <c r="E48" s="13">
        <v>100</v>
      </c>
      <c r="F48" s="14">
        <f t="shared" si="0"/>
        <v>300</v>
      </c>
    </row>
    <row r="49" spans="1:6" x14ac:dyDescent="0.25">
      <c r="A49" s="10">
        <v>37</v>
      </c>
      <c r="B49" s="10" t="s">
        <v>100</v>
      </c>
      <c r="C49" s="12" t="s">
        <v>7</v>
      </c>
      <c r="D49" s="10">
        <v>5</v>
      </c>
      <c r="E49" s="13">
        <v>1.3</v>
      </c>
      <c r="F49" s="14">
        <f t="shared" si="0"/>
        <v>6.5</v>
      </c>
    </row>
    <row r="50" spans="1:6" x14ac:dyDescent="0.25">
      <c r="A50" s="10">
        <v>38</v>
      </c>
      <c r="B50" s="10" t="s">
        <v>101</v>
      </c>
      <c r="C50" s="12" t="s">
        <v>7</v>
      </c>
      <c r="D50" s="10">
        <v>5</v>
      </c>
      <c r="E50" s="13">
        <v>2.5</v>
      </c>
      <c r="F50" s="14">
        <f t="shared" si="0"/>
        <v>12.5</v>
      </c>
    </row>
    <row r="51" spans="1:6" x14ac:dyDescent="0.25">
      <c r="A51" s="10">
        <v>39</v>
      </c>
      <c r="B51" s="10" t="s">
        <v>102</v>
      </c>
      <c r="C51" s="12" t="s">
        <v>7</v>
      </c>
      <c r="D51" s="10">
        <v>10</v>
      </c>
      <c r="E51" s="13">
        <v>1.3</v>
      </c>
      <c r="F51" s="14">
        <f t="shared" si="0"/>
        <v>13</v>
      </c>
    </row>
    <row r="52" spans="1:6" x14ac:dyDescent="0.25">
      <c r="A52" s="10">
        <v>40</v>
      </c>
      <c r="B52" s="10" t="s">
        <v>103</v>
      </c>
      <c r="C52" s="12" t="s">
        <v>7</v>
      </c>
      <c r="D52" s="10">
        <v>10</v>
      </c>
      <c r="E52" s="13">
        <v>2.5</v>
      </c>
      <c r="F52" s="14">
        <f t="shared" si="0"/>
        <v>25</v>
      </c>
    </row>
    <row r="53" spans="1:6" x14ac:dyDescent="0.25">
      <c r="A53" s="10">
        <v>41</v>
      </c>
      <c r="B53" s="10" t="s">
        <v>104</v>
      </c>
      <c r="C53" s="12" t="s">
        <v>7</v>
      </c>
      <c r="D53" s="10">
        <v>5</v>
      </c>
      <c r="E53" s="13">
        <v>1.3</v>
      </c>
      <c r="F53" s="14">
        <f t="shared" si="0"/>
        <v>6.5</v>
      </c>
    </row>
    <row r="54" spans="1:6" x14ac:dyDescent="0.25">
      <c r="A54" s="10">
        <v>42</v>
      </c>
      <c r="B54" s="10" t="s">
        <v>105</v>
      </c>
      <c r="C54" s="12" t="s">
        <v>7</v>
      </c>
      <c r="D54" s="10">
        <v>5</v>
      </c>
      <c r="E54" s="13">
        <v>2.5</v>
      </c>
      <c r="F54" s="14">
        <f t="shared" si="0"/>
        <v>12.5</v>
      </c>
    </row>
    <row r="55" spans="1:6" x14ac:dyDescent="0.25">
      <c r="A55" s="10">
        <v>43</v>
      </c>
      <c r="B55" s="10" t="s">
        <v>106</v>
      </c>
      <c r="C55" s="12" t="s">
        <v>7</v>
      </c>
      <c r="D55" s="10">
        <v>10</v>
      </c>
      <c r="E55" s="13">
        <v>2.5</v>
      </c>
      <c r="F55" s="14">
        <f t="shared" si="0"/>
        <v>25</v>
      </c>
    </row>
    <row r="56" spans="1:6" x14ac:dyDescent="0.25">
      <c r="A56" s="10">
        <v>44</v>
      </c>
      <c r="B56" s="10" t="s">
        <v>107</v>
      </c>
      <c r="C56" s="12" t="s">
        <v>7</v>
      </c>
      <c r="D56" s="10">
        <v>7</v>
      </c>
      <c r="E56" s="13">
        <v>22</v>
      </c>
      <c r="F56" s="14">
        <f t="shared" si="0"/>
        <v>154</v>
      </c>
    </row>
    <row r="57" spans="1:6" x14ac:dyDescent="0.25">
      <c r="A57" s="10">
        <v>45</v>
      </c>
      <c r="B57" s="10" t="s">
        <v>108</v>
      </c>
      <c r="C57" s="12" t="s">
        <v>7</v>
      </c>
      <c r="D57" s="10">
        <v>1</v>
      </c>
      <c r="E57" s="13">
        <v>90</v>
      </c>
      <c r="F57" s="14">
        <f t="shared" si="0"/>
        <v>90</v>
      </c>
    </row>
    <row r="58" spans="1:6" x14ac:dyDescent="0.25">
      <c r="A58" s="10">
        <v>46</v>
      </c>
      <c r="B58" s="10" t="s">
        <v>109</v>
      </c>
      <c r="C58" s="12" t="s">
        <v>7</v>
      </c>
      <c r="D58" s="10">
        <v>10</v>
      </c>
      <c r="E58" s="13">
        <v>20</v>
      </c>
      <c r="F58" s="14">
        <f t="shared" si="0"/>
        <v>200</v>
      </c>
    </row>
    <row r="59" spans="1:6" x14ac:dyDescent="0.25">
      <c r="A59" s="10">
        <v>47</v>
      </c>
      <c r="B59" s="10" t="s">
        <v>110</v>
      </c>
      <c r="C59" s="12" t="s">
        <v>7</v>
      </c>
      <c r="D59" s="10">
        <v>1</v>
      </c>
      <c r="E59" s="13">
        <v>60</v>
      </c>
      <c r="F59" s="14">
        <f t="shared" si="0"/>
        <v>60</v>
      </c>
    </row>
    <row r="60" spans="1:6" ht="45" x14ac:dyDescent="0.25">
      <c r="A60" s="10">
        <v>48</v>
      </c>
      <c r="B60" s="10" t="s">
        <v>120</v>
      </c>
      <c r="C60" s="12" t="s">
        <v>7</v>
      </c>
      <c r="D60" s="10">
        <v>1</v>
      </c>
      <c r="E60" s="13">
        <v>35</v>
      </c>
      <c r="F60" s="14">
        <f t="shared" si="0"/>
        <v>35</v>
      </c>
    </row>
    <row r="61" spans="1:6" x14ac:dyDescent="0.25">
      <c r="A61" s="10">
        <v>49</v>
      </c>
      <c r="B61" s="10" t="s">
        <v>121</v>
      </c>
      <c r="C61" s="12" t="s">
        <v>7</v>
      </c>
      <c r="D61" s="10">
        <v>2</v>
      </c>
      <c r="E61" s="13">
        <v>100</v>
      </c>
      <c r="F61" s="14">
        <f t="shared" si="0"/>
        <v>200</v>
      </c>
    </row>
    <row r="62" spans="1:6" x14ac:dyDescent="0.25">
      <c r="A62" s="10">
        <v>50</v>
      </c>
      <c r="B62" s="10" t="s">
        <v>134</v>
      </c>
      <c r="C62" s="12" t="s">
        <v>7</v>
      </c>
      <c r="D62" s="10">
        <v>2</v>
      </c>
      <c r="E62" s="13">
        <v>8</v>
      </c>
      <c r="F62" s="14">
        <f t="shared" si="0"/>
        <v>16</v>
      </c>
    </row>
    <row r="63" spans="1:6" x14ac:dyDescent="0.25">
      <c r="A63" s="10">
        <v>51</v>
      </c>
      <c r="B63" s="10" t="s">
        <v>135</v>
      </c>
      <c r="C63" s="12" t="s">
        <v>7</v>
      </c>
      <c r="D63" s="10">
        <v>2</v>
      </c>
      <c r="E63" s="13">
        <v>50</v>
      </c>
      <c r="F63" s="14">
        <f t="shared" si="0"/>
        <v>100</v>
      </c>
    </row>
    <row r="64" spans="1:6" x14ac:dyDescent="0.25">
      <c r="A64" s="10">
        <v>52</v>
      </c>
      <c r="B64" s="10" t="s">
        <v>140</v>
      </c>
      <c r="C64" s="12" t="s">
        <v>7</v>
      </c>
      <c r="D64" s="10">
        <v>1</v>
      </c>
      <c r="E64" s="13">
        <v>55</v>
      </c>
      <c r="F64" s="14">
        <f t="shared" si="0"/>
        <v>55</v>
      </c>
    </row>
    <row r="65" spans="1:7" ht="30" x14ac:dyDescent="0.25">
      <c r="A65" s="10">
        <v>53</v>
      </c>
      <c r="B65" s="10" t="s">
        <v>145</v>
      </c>
      <c r="C65" s="12" t="s">
        <v>7</v>
      </c>
      <c r="D65" s="10">
        <v>2</v>
      </c>
      <c r="E65" s="13">
        <v>52.56</v>
      </c>
      <c r="F65" s="14">
        <f t="shared" si="0"/>
        <v>105.12</v>
      </c>
    </row>
    <row r="66" spans="1:7" x14ac:dyDescent="0.25">
      <c r="A66" s="10">
        <v>54</v>
      </c>
      <c r="B66" s="10" t="s">
        <v>146</v>
      </c>
      <c r="C66" s="12" t="s">
        <v>84</v>
      </c>
      <c r="D66" s="10">
        <v>6</v>
      </c>
      <c r="E66" s="13">
        <v>4</v>
      </c>
      <c r="F66" s="14">
        <f t="shared" si="0"/>
        <v>24</v>
      </c>
    </row>
    <row r="67" spans="1:7" x14ac:dyDescent="0.25">
      <c r="A67" s="10">
        <v>55</v>
      </c>
      <c r="B67" s="10" t="s">
        <v>154</v>
      </c>
      <c r="C67" s="12" t="s">
        <v>7</v>
      </c>
      <c r="D67" s="10">
        <v>6</v>
      </c>
      <c r="E67" s="13">
        <v>8</v>
      </c>
      <c r="F67" s="14">
        <f t="shared" si="0"/>
        <v>48</v>
      </c>
    </row>
    <row r="68" spans="1:7" x14ac:dyDescent="0.25">
      <c r="A68" s="10">
        <v>56</v>
      </c>
      <c r="B68" s="10" t="s">
        <v>155</v>
      </c>
      <c r="C68" s="12" t="s">
        <v>7</v>
      </c>
      <c r="D68" s="10">
        <v>6</v>
      </c>
      <c r="E68" s="13">
        <v>9</v>
      </c>
      <c r="F68" s="14">
        <f t="shared" si="0"/>
        <v>54</v>
      </c>
    </row>
    <row r="69" spans="1:7" x14ac:dyDescent="0.25">
      <c r="A69" s="10">
        <v>57</v>
      </c>
      <c r="B69" s="10" t="s">
        <v>156</v>
      </c>
      <c r="C69" s="12" t="s">
        <v>7</v>
      </c>
      <c r="D69" s="10">
        <v>6</v>
      </c>
      <c r="E69" s="13">
        <v>10</v>
      </c>
      <c r="F69" s="14">
        <f t="shared" si="0"/>
        <v>60</v>
      </c>
    </row>
    <row r="70" spans="1:7" x14ac:dyDescent="0.25">
      <c r="A70" s="10">
        <v>58</v>
      </c>
      <c r="B70" s="10" t="s">
        <v>157</v>
      </c>
      <c r="C70" s="12" t="s">
        <v>7</v>
      </c>
      <c r="D70" s="10">
        <v>6</v>
      </c>
      <c r="E70" s="13">
        <v>12</v>
      </c>
      <c r="F70" s="14">
        <f t="shared" si="0"/>
        <v>72</v>
      </c>
    </row>
    <row r="71" spans="1:7" x14ac:dyDescent="0.25">
      <c r="A71" s="10">
        <v>59</v>
      </c>
      <c r="B71" s="10" t="s">
        <v>158</v>
      </c>
      <c r="C71" s="12" t="s">
        <v>7</v>
      </c>
      <c r="D71" s="10">
        <v>6</v>
      </c>
      <c r="E71" s="13">
        <v>14</v>
      </c>
      <c r="F71" s="14">
        <f t="shared" si="0"/>
        <v>84</v>
      </c>
      <c r="G71" s="15">
        <f>SUM(F26:F71)</f>
        <v>3363.12</v>
      </c>
    </row>
    <row r="72" spans="1:7" x14ac:dyDescent="0.25">
      <c r="A72" s="10"/>
      <c r="B72" s="23" t="s">
        <v>319</v>
      </c>
      <c r="C72" s="24"/>
      <c r="D72" s="24"/>
      <c r="E72" s="24"/>
      <c r="F72" s="25"/>
    </row>
    <row r="73" spans="1:7" x14ac:dyDescent="0.25">
      <c r="A73" s="10">
        <v>60</v>
      </c>
      <c r="B73" s="10" t="s">
        <v>6</v>
      </c>
      <c r="C73" s="12" t="s">
        <v>7</v>
      </c>
      <c r="D73" s="10">
        <v>121</v>
      </c>
      <c r="E73" s="13">
        <v>0.28000000000000003</v>
      </c>
      <c r="F73" s="14">
        <f t="shared" si="0"/>
        <v>33.880000000000003</v>
      </c>
    </row>
    <row r="74" spans="1:7" x14ac:dyDescent="0.25">
      <c r="A74" s="10">
        <v>61</v>
      </c>
      <c r="B74" s="10" t="s">
        <v>8</v>
      </c>
      <c r="C74" s="12" t="s">
        <v>7</v>
      </c>
      <c r="D74" s="10">
        <v>120</v>
      </c>
      <c r="E74" s="13">
        <v>0.28000000000000003</v>
      </c>
      <c r="F74" s="14">
        <f t="shared" si="0"/>
        <v>33.6</v>
      </c>
    </row>
    <row r="75" spans="1:7" x14ac:dyDescent="0.25">
      <c r="A75" s="10">
        <v>62</v>
      </c>
      <c r="B75" s="10" t="s">
        <v>18</v>
      </c>
      <c r="C75" s="12" t="s">
        <v>7</v>
      </c>
      <c r="D75" s="10">
        <v>400</v>
      </c>
      <c r="E75" s="13">
        <v>0.1</v>
      </c>
      <c r="F75" s="14">
        <f t="shared" si="0"/>
        <v>40</v>
      </c>
    </row>
    <row r="76" spans="1:7" x14ac:dyDescent="0.25">
      <c r="A76" s="10">
        <v>63</v>
      </c>
      <c r="B76" s="10" t="s">
        <v>19</v>
      </c>
      <c r="C76" s="12" t="s">
        <v>7</v>
      </c>
      <c r="D76" s="10">
        <v>100</v>
      </c>
      <c r="E76" s="13">
        <v>0.63</v>
      </c>
      <c r="F76" s="14">
        <f t="shared" si="0"/>
        <v>63</v>
      </c>
    </row>
    <row r="77" spans="1:7" x14ac:dyDescent="0.25">
      <c r="A77" s="10">
        <v>64</v>
      </c>
      <c r="B77" s="10" t="s">
        <v>20</v>
      </c>
      <c r="C77" s="12" t="s">
        <v>7</v>
      </c>
      <c r="D77" s="10">
        <v>100</v>
      </c>
      <c r="E77" s="13">
        <v>0.7</v>
      </c>
      <c r="F77" s="14">
        <f t="shared" si="0"/>
        <v>70</v>
      </c>
    </row>
    <row r="78" spans="1:7" x14ac:dyDescent="0.25">
      <c r="A78" s="10">
        <v>65</v>
      </c>
      <c r="B78" s="10" t="s">
        <v>22</v>
      </c>
      <c r="C78" s="12" t="s">
        <v>7</v>
      </c>
      <c r="D78" s="10">
        <v>80</v>
      </c>
      <c r="E78" s="13">
        <v>0.7</v>
      </c>
      <c r="F78" s="14">
        <f t="shared" si="0"/>
        <v>56</v>
      </c>
    </row>
    <row r="79" spans="1:7" x14ac:dyDescent="0.25">
      <c r="A79" s="10">
        <v>66</v>
      </c>
      <c r="B79" s="10" t="s">
        <v>23</v>
      </c>
      <c r="C79" s="12" t="s">
        <v>7</v>
      </c>
      <c r="D79" s="10">
        <v>50</v>
      </c>
      <c r="E79" s="13">
        <v>0.75</v>
      </c>
      <c r="F79" s="14">
        <f t="shared" ref="F79:F143" si="1">ROUND(D79*E79,2)</f>
        <v>37.5</v>
      </c>
    </row>
    <row r="80" spans="1:7" x14ac:dyDescent="0.25">
      <c r="A80" s="10">
        <v>67</v>
      </c>
      <c r="B80" s="10" t="s">
        <v>28</v>
      </c>
      <c r="C80" s="12" t="s">
        <v>7</v>
      </c>
      <c r="D80" s="10">
        <v>200</v>
      </c>
      <c r="E80" s="13">
        <v>0.4</v>
      </c>
      <c r="F80" s="14">
        <f t="shared" si="1"/>
        <v>80</v>
      </c>
    </row>
    <row r="81" spans="1:6" x14ac:dyDescent="0.25">
      <c r="A81" s="10">
        <v>68</v>
      </c>
      <c r="B81" s="10" t="s">
        <v>39</v>
      </c>
      <c r="C81" s="12" t="s">
        <v>40</v>
      </c>
      <c r="D81" s="10">
        <v>10</v>
      </c>
      <c r="E81" s="13">
        <v>1.3</v>
      </c>
      <c r="F81" s="14">
        <f t="shared" si="1"/>
        <v>13</v>
      </c>
    </row>
    <row r="82" spans="1:6" x14ac:dyDescent="0.25">
      <c r="A82" s="10">
        <v>69</v>
      </c>
      <c r="B82" s="10" t="s">
        <v>41</v>
      </c>
      <c r="C82" s="12" t="s">
        <v>40</v>
      </c>
      <c r="D82" s="10">
        <v>10</v>
      </c>
      <c r="E82" s="13">
        <v>1.5</v>
      </c>
      <c r="F82" s="14">
        <f t="shared" si="1"/>
        <v>15</v>
      </c>
    </row>
    <row r="83" spans="1:6" x14ac:dyDescent="0.25">
      <c r="A83" s="10">
        <v>70</v>
      </c>
      <c r="B83" s="10" t="s">
        <v>42</v>
      </c>
      <c r="C83" s="12" t="s">
        <v>40</v>
      </c>
      <c r="D83" s="10">
        <v>10</v>
      </c>
      <c r="E83" s="13">
        <v>3.75</v>
      </c>
      <c r="F83" s="14">
        <f t="shared" si="1"/>
        <v>37.5</v>
      </c>
    </row>
    <row r="84" spans="1:6" x14ac:dyDescent="0.25">
      <c r="A84" s="10">
        <v>71</v>
      </c>
      <c r="B84" s="10" t="s">
        <v>43</v>
      </c>
      <c r="C84" s="12" t="s">
        <v>40</v>
      </c>
      <c r="D84" s="10">
        <v>10</v>
      </c>
      <c r="E84" s="13">
        <v>5.6</v>
      </c>
      <c r="F84" s="14">
        <f t="shared" si="1"/>
        <v>56</v>
      </c>
    </row>
    <row r="85" spans="1:6" ht="30" x14ac:dyDescent="0.25">
      <c r="A85" s="10">
        <v>72</v>
      </c>
      <c r="B85" s="10" t="s">
        <v>58</v>
      </c>
      <c r="C85" s="12" t="s">
        <v>7</v>
      </c>
      <c r="D85" s="10">
        <v>120</v>
      </c>
      <c r="E85" s="13">
        <v>4.2</v>
      </c>
      <c r="F85" s="14">
        <f t="shared" si="1"/>
        <v>504</v>
      </c>
    </row>
    <row r="86" spans="1:6" ht="45" x14ac:dyDescent="0.25">
      <c r="A86" s="10">
        <v>73</v>
      </c>
      <c r="B86" s="10" t="s">
        <v>66</v>
      </c>
      <c r="C86" s="12" t="s">
        <v>67</v>
      </c>
      <c r="D86" s="10">
        <v>60</v>
      </c>
      <c r="E86" s="13">
        <v>2.5</v>
      </c>
      <c r="F86" s="14">
        <f t="shared" si="1"/>
        <v>150</v>
      </c>
    </row>
    <row r="87" spans="1:6" ht="45" x14ac:dyDescent="0.25">
      <c r="A87" s="10">
        <v>74</v>
      </c>
      <c r="B87" s="10" t="s">
        <v>68</v>
      </c>
      <c r="C87" s="12" t="s">
        <v>67</v>
      </c>
      <c r="D87" s="10">
        <v>60</v>
      </c>
      <c r="E87" s="13">
        <v>3.5</v>
      </c>
      <c r="F87" s="14">
        <f t="shared" si="1"/>
        <v>210</v>
      </c>
    </row>
    <row r="88" spans="1:6" ht="45" x14ac:dyDescent="0.25">
      <c r="A88" s="10">
        <v>75</v>
      </c>
      <c r="B88" s="10" t="s">
        <v>69</v>
      </c>
      <c r="C88" s="12" t="s">
        <v>67</v>
      </c>
      <c r="D88" s="10">
        <v>60</v>
      </c>
      <c r="E88" s="13">
        <v>5.5</v>
      </c>
      <c r="F88" s="14">
        <f t="shared" si="1"/>
        <v>330</v>
      </c>
    </row>
    <row r="89" spans="1:6" ht="45" x14ac:dyDescent="0.25">
      <c r="A89" s="10">
        <v>76</v>
      </c>
      <c r="B89" s="10" t="s">
        <v>70</v>
      </c>
      <c r="C89" s="12" t="s">
        <v>67</v>
      </c>
      <c r="D89" s="10">
        <v>60</v>
      </c>
      <c r="E89" s="13">
        <v>9</v>
      </c>
      <c r="F89" s="14">
        <f t="shared" si="1"/>
        <v>540</v>
      </c>
    </row>
    <row r="90" spans="1:6" x14ac:dyDescent="0.25">
      <c r="A90" s="10">
        <v>77</v>
      </c>
      <c r="B90" s="10" t="s">
        <v>71</v>
      </c>
      <c r="C90" s="12" t="s">
        <v>7</v>
      </c>
      <c r="D90" s="10">
        <v>2</v>
      </c>
      <c r="E90" s="13">
        <v>45</v>
      </c>
      <c r="F90" s="14">
        <f t="shared" si="1"/>
        <v>90</v>
      </c>
    </row>
    <row r="91" spans="1:6" x14ac:dyDescent="0.25">
      <c r="A91" s="10">
        <v>78</v>
      </c>
      <c r="B91" s="10" t="s">
        <v>79</v>
      </c>
      <c r="C91" s="12" t="s">
        <v>7</v>
      </c>
      <c r="D91" s="10">
        <v>20</v>
      </c>
      <c r="E91" s="13">
        <v>0.9</v>
      </c>
      <c r="F91" s="14">
        <f t="shared" si="1"/>
        <v>18</v>
      </c>
    </row>
    <row r="92" spans="1:6" x14ac:dyDescent="0.25">
      <c r="A92" s="10">
        <v>79</v>
      </c>
      <c r="B92" s="10" t="s">
        <v>80</v>
      </c>
      <c r="C92" s="12" t="s">
        <v>7</v>
      </c>
      <c r="D92" s="10">
        <v>40</v>
      </c>
      <c r="E92" s="13">
        <v>1</v>
      </c>
      <c r="F92" s="14">
        <f t="shared" si="1"/>
        <v>40</v>
      </c>
    </row>
    <row r="93" spans="1:6" x14ac:dyDescent="0.25">
      <c r="A93" s="10">
        <v>80</v>
      </c>
      <c r="B93" s="10" t="s">
        <v>81</v>
      </c>
      <c r="C93" s="12" t="s">
        <v>7</v>
      </c>
      <c r="D93" s="10">
        <v>20</v>
      </c>
      <c r="E93" s="13">
        <v>1.1499999999999999</v>
      </c>
      <c r="F93" s="14">
        <f t="shared" si="1"/>
        <v>23</v>
      </c>
    </row>
    <row r="94" spans="1:6" x14ac:dyDescent="0.25">
      <c r="A94" s="10">
        <v>81</v>
      </c>
      <c r="B94" s="10" t="s">
        <v>82</v>
      </c>
      <c r="C94" s="12" t="s">
        <v>7</v>
      </c>
      <c r="D94" s="10">
        <v>20</v>
      </c>
      <c r="E94" s="13">
        <v>1.5</v>
      </c>
      <c r="F94" s="14">
        <f t="shared" si="1"/>
        <v>30</v>
      </c>
    </row>
    <row r="95" spans="1:6" ht="30" x14ac:dyDescent="0.25">
      <c r="A95" s="10">
        <v>82</v>
      </c>
      <c r="B95" s="10" t="s">
        <v>83</v>
      </c>
      <c r="C95" s="12" t="s">
        <v>84</v>
      </c>
      <c r="D95" s="10">
        <v>50</v>
      </c>
      <c r="E95" s="13">
        <v>0.6</v>
      </c>
      <c r="F95" s="14">
        <f t="shared" si="1"/>
        <v>30</v>
      </c>
    </row>
    <row r="96" spans="1:6" ht="30" x14ac:dyDescent="0.25">
      <c r="A96" s="10">
        <v>83</v>
      </c>
      <c r="B96" s="10" t="s">
        <v>85</v>
      </c>
      <c r="C96" s="12" t="s">
        <v>84</v>
      </c>
      <c r="D96" s="10">
        <v>50</v>
      </c>
      <c r="E96" s="13">
        <v>1</v>
      </c>
      <c r="F96" s="14">
        <f t="shared" si="1"/>
        <v>50</v>
      </c>
    </row>
    <row r="97" spans="1:6" ht="30" x14ac:dyDescent="0.25">
      <c r="A97" s="10">
        <v>84</v>
      </c>
      <c r="B97" s="10" t="s">
        <v>86</v>
      </c>
      <c r="C97" s="12" t="s">
        <v>84</v>
      </c>
      <c r="D97" s="10">
        <v>50</v>
      </c>
      <c r="E97" s="13">
        <v>0.8</v>
      </c>
      <c r="F97" s="14">
        <f t="shared" si="1"/>
        <v>40</v>
      </c>
    </row>
    <row r="98" spans="1:6" ht="30" x14ac:dyDescent="0.25">
      <c r="A98" s="10">
        <v>85</v>
      </c>
      <c r="B98" s="10" t="s">
        <v>89</v>
      </c>
      <c r="C98" s="12" t="s">
        <v>7</v>
      </c>
      <c r="D98" s="10">
        <v>50</v>
      </c>
      <c r="E98" s="13">
        <v>3.6</v>
      </c>
      <c r="F98" s="14">
        <f t="shared" si="1"/>
        <v>180</v>
      </c>
    </row>
    <row r="99" spans="1:6" x14ac:dyDescent="0.25">
      <c r="A99" s="10">
        <v>86</v>
      </c>
      <c r="B99" s="10" t="s">
        <v>93</v>
      </c>
      <c r="C99" s="12" t="s">
        <v>7</v>
      </c>
      <c r="D99" s="10">
        <v>200</v>
      </c>
      <c r="E99" s="13">
        <v>1.3</v>
      </c>
      <c r="F99" s="14">
        <f t="shared" si="1"/>
        <v>260</v>
      </c>
    </row>
    <row r="100" spans="1:6" x14ac:dyDescent="0.25">
      <c r="A100" s="10">
        <v>87</v>
      </c>
      <c r="B100" s="10" t="s">
        <v>94</v>
      </c>
      <c r="C100" s="12" t="s">
        <v>7</v>
      </c>
      <c r="D100" s="10">
        <v>300</v>
      </c>
      <c r="E100" s="13">
        <v>1.6</v>
      </c>
      <c r="F100" s="14">
        <f t="shared" si="1"/>
        <v>480</v>
      </c>
    </row>
    <row r="101" spans="1:6" x14ac:dyDescent="0.25">
      <c r="A101" s="10">
        <v>88</v>
      </c>
      <c r="B101" s="10" t="s">
        <v>95</v>
      </c>
      <c r="C101" s="12" t="s">
        <v>7</v>
      </c>
      <c r="D101" s="10">
        <v>50</v>
      </c>
      <c r="E101" s="13">
        <v>2.8</v>
      </c>
      <c r="F101" s="14">
        <f t="shared" si="1"/>
        <v>140</v>
      </c>
    </row>
    <row r="102" spans="1:6" ht="30" x14ac:dyDescent="0.25">
      <c r="A102" s="10">
        <v>89</v>
      </c>
      <c r="B102" s="10" t="s">
        <v>96</v>
      </c>
      <c r="C102" s="12" t="s">
        <v>7</v>
      </c>
      <c r="D102" s="10">
        <v>100</v>
      </c>
      <c r="E102" s="13">
        <v>7</v>
      </c>
      <c r="F102" s="14">
        <f t="shared" si="1"/>
        <v>700</v>
      </c>
    </row>
    <row r="103" spans="1:6" x14ac:dyDescent="0.25">
      <c r="A103" s="10">
        <v>90</v>
      </c>
      <c r="B103" s="10" t="s">
        <v>97</v>
      </c>
      <c r="C103" s="12" t="s">
        <v>7</v>
      </c>
      <c r="D103" s="10">
        <v>100</v>
      </c>
      <c r="E103" s="13">
        <v>4</v>
      </c>
      <c r="F103" s="14">
        <f t="shared" si="1"/>
        <v>400</v>
      </c>
    </row>
    <row r="104" spans="1:6" x14ac:dyDescent="0.25">
      <c r="A104" s="10">
        <v>91</v>
      </c>
      <c r="B104" s="10" t="s">
        <v>111</v>
      </c>
      <c r="C104" s="12" t="s">
        <v>7</v>
      </c>
      <c r="D104" s="10">
        <v>50</v>
      </c>
      <c r="E104" s="13">
        <v>2.5</v>
      </c>
      <c r="F104" s="14">
        <f t="shared" si="1"/>
        <v>125</v>
      </c>
    </row>
    <row r="105" spans="1:6" x14ac:dyDescent="0.25">
      <c r="A105" s="10">
        <v>92</v>
      </c>
      <c r="B105" s="10" t="s">
        <v>112</v>
      </c>
      <c r="C105" s="12" t="s">
        <v>7</v>
      </c>
      <c r="D105" s="10">
        <v>50</v>
      </c>
      <c r="E105" s="13">
        <v>3.5</v>
      </c>
      <c r="F105" s="14">
        <f t="shared" si="1"/>
        <v>175</v>
      </c>
    </row>
    <row r="106" spans="1:6" x14ac:dyDescent="0.25">
      <c r="A106" s="10">
        <v>93</v>
      </c>
      <c r="B106" s="10" t="s">
        <v>113</v>
      </c>
      <c r="C106" s="12" t="s">
        <v>7</v>
      </c>
      <c r="D106" s="10">
        <v>10</v>
      </c>
      <c r="E106" s="13">
        <v>5</v>
      </c>
      <c r="F106" s="14">
        <f t="shared" si="1"/>
        <v>50</v>
      </c>
    </row>
    <row r="107" spans="1:6" x14ac:dyDescent="0.25">
      <c r="A107" s="10">
        <v>94</v>
      </c>
      <c r="B107" s="10" t="s">
        <v>115</v>
      </c>
      <c r="C107" s="12" t="s">
        <v>7</v>
      </c>
      <c r="D107" s="10">
        <v>2</v>
      </c>
      <c r="E107" s="13">
        <v>7</v>
      </c>
      <c r="F107" s="14">
        <f t="shared" si="1"/>
        <v>14</v>
      </c>
    </row>
    <row r="108" spans="1:6" x14ac:dyDescent="0.25">
      <c r="A108" s="10">
        <v>95</v>
      </c>
      <c r="B108" s="10" t="s">
        <v>119</v>
      </c>
      <c r="C108" s="12" t="s">
        <v>67</v>
      </c>
      <c r="D108" s="10">
        <v>600</v>
      </c>
      <c r="E108" s="13">
        <v>1.5</v>
      </c>
      <c r="F108" s="14">
        <f t="shared" si="1"/>
        <v>900</v>
      </c>
    </row>
    <row r="109" spans="1:6" ht="30" x14ac:dyDescent="0.25">
      <c r="A109" s="10">
        <v>96</v>
      </c>
      <c r="B109" s="10" t="s">
        <v>122</v>
      </c>
      <c r="C109" s="12" t="s">
        <v>7</v>
      </c>
      <c r="D109" s="10">
        <v>20</v>
      </c>
      <c r="E109" s="13">
        <v>6</v>
      </c>
      <c r="F109" s="14">
        <f t="shared" si="1"/>
        <v>120</v>
      </c>
    </row>
    <row r="110" spans="1:6" ht="30" x14ac:dyDescent="0.25">
      <c r="A110" s="10">
        <v>97</v>
      </c>
      <c r="B110" s="10" t="s">
        <v>123</v>
      </c>
      <c r="C110" s="12" t="s">
        <v>7</v>
      </c>
      <c r="D110" s="10">
        <v>20</v>
      </c>
      <c r="E110" s="13">
        <v>7</v>
      </c>
      <c r="F110" s="14">
        <f t="shared" si="1"/>
        <v>140</v>
      </c>
    </row>
    <row r="111" spans="1:6" ht="30" x14ac:dyDescent="0.25">
      <c r="A111" s="10">
        <v>98</v>
      </c>
      <c r="B111" s="10" t="s">
        <v>124</v>
      </c>
      <c r="C111" s="12" t="s">
        <v>7</v>
      </c>
      <c r="D111" s="10">
        <v>20</v>
      </c>
      <c r="E111" s="13">
        <v>9</v>
      </c>
      <c r="F111" s="14">
        <f t="shared" si="1"/>
        <v>180</v>
      </c>
    </row>
    <row r="112" spans="1:6" x14ac:dyDescent="0.25">
      <c r="A112" s="10">
        <v>99</v>
      </c>
      <c r="B112" s="10" t="s">
        <v>125</v>
      </c>
      <c r="C112" s="12" t="s">
        <v>7</v>
      </c>
      <c r="D112" s="10">
        <v>24</v>
      </c>
      <c r="E112" s="13">
        <v>2</v>
      </c>
      <c r="F112" s="14">
        <f t="shared" si="1"/>
        <v>48</v>
      </c>
    </row>
    <row r="113" spans="1:6" x14ac:dyDescent="0.25">
      <c r="A113" s="10">
        <v>100</v>
      </c>
      <c r="B113" s="10" t="s">
        <v>126</v>
      </c>
      <c r="C113" s="12" t="s">
        <v>7</v>
      </c>
      <c r="D113" s="10">
        <v>24</v>
      </c>
      <c r="E113" s="13">
        <v>1.1000000000000001</v>
      </c>
      <c r="F113" s="14">
        <f t="shared" si="1"/>
        <v>26.4</v>
      </c>
    </row>
    <row r="114" spans="1:6" ht="45" x14ac:dyDescent="0.25">
      <c r="A114" s="10">
        <v>101</v>
      </c>
      <c r="B114" s="10" t="s">
        <v>127</v>
      </c>
      <c r="C114" s="12" t="s">
        <v>7</v>
      </c>
      <c r="D114" s="10">
        <v>12</v>
      </c>
      <c r="E114" s="13">
        <v>30</v>
      </c>
      <c r="F114" s="14">
        <f t="shared" si="1"/>
        <v>360</v>
      </c>
    </row>
    <row r="115" spans="1:6" x14ac:dyDescent="0.25">
      <c r="A115" s="10">
        <v>102</v>
      </c>
      <c r="B115" s="10" t="s">
        <v>128</v>
      </c>
      <c r="C115" s="12" t="s">
        <v>129</v>
      </c>
      <c r="D115" s="10">
        <v>5</v>
      </c>
      <c r="E115" s="13">
        <v>2.8</v>
      </c>
      <c r="F115" s="14">
        <f t="shared" si="1"/>
        <v>14</v>
      </c>
    </row>
    <row r="116" spans="1:6" x14ac:dyDescent="0.25">
      <c r="A116" s="10">
        <v>103</v>
      </c>
      <c r="B116" s="10" t="s">
        <v>130</v>
      </c>
      <c r="C116" s="12" t="s">
        <v>129</v>
      </c>
      <c r="D116" s="10">
        <v>5</v>
      </c>
      <c r="E116" s="13">
        <v>2</v>
      </c>
      <c r="F116" s="14">
        <f t="shared" si="1"/>
        <v>10</v>
      </c>
    </row>
    <row r="117" spans="1:6" x14ac:dyDescent="0.25">
      <c r="A117" s="10">
        <v>104</v>
      </c>
      <c r="B117" s="10" t="s">
        <v>131</v>
      </c>
      <c r="C117" s="12" t="s">
        <v>129</v>
      </c>
      <c r="D117" s="10">
        <v>5</v>
      </c>
      <c r="E117" s="13">
        <v>2.2999999999999998</v>
      </c>
      <c r="F117" s="14">
        <f t="shared" si="1"/>
        <v>11.5</v>
      </c>
    </row>
    <row r="118" spans="1:6" x14ac:dyDescent="0.25">
      <c r="A118" s="10">
        <v>105</v>
      </c>
      <c r="B118" s="10" t="s">
        <v>132</v>
      </c>
      <c r="C118" s="12" t="s">
        <v>129</v>
      </c>
      <c r="D118" s="10">
        <v>5</v>
      </c>
      <c r="E118" s="13">
        <v>2.8</v>
      </c>
      <c r="F118" s="14">
        <f t="shared" si="1"/>
        <v>14</v>
      </c>
    </row>
    <row r="119" spans="1:6" x14ac:dyDescent="0.25">
      <c r="A119" s="10">
        <v>106</v>
      </c>
      <c r="B119" s="10" t="s">
        <v>133</v>
      </c>
      <c r="C119" s="12" t="s">
        <v>129</v>
      </c>
      <c r="D119" s="10">
        <v>5</v>
      </c>
      <c r="E119" s="13">
        <v>3.3</v>
      </c>
      <c r="F119" s="14">
        <f t="shared" si="1"/>
        <v>16.5</v>
      </c>
    </row>
    <row r="120" spans="1:6" x14ac:dyDescent="0.25">
      <c r="A120" s="10">
        <v>107</v>
      </c>
      <c r="B120" s="10" t="s">
        <v>136</v>
      </c>
      <c r="C120" s="12" t="s">
        <v>137</v>
      </c>
      <c r="D120" s="10">
        <v>6</v>
      </c>
      <c r="E120" s="13">
        <v>4.4000000000000004</v>
      </c>
      <c r="F120" s="14">
        <f t="shared" si="1"/>
        <v>26.4</v>
      </c>
    </row>
    <row r="121" spans="1:6" x14ac:dyDescent="0.25">
      <c r="A121" s="10">
        <v>108</v>
      </c>
      <c r="B121" s="10" t="s">
        <v>138</v>
      </c>
      <c r="C121" s="12" t="s">
        <v>137</v>
      </c>
      <c r="D121" s="10">
        <v>6</v>
      </c>
      <c r="E121" s="13">
        <v>4.4000000000000004</v>
      </c>
      <c r="F121" s="14">
        <f t="shared" si="1"/>
        <v>26.4</v>
      </c>
    </row>
    <row r="122" spans="1:6" x14ac:dyDescent="0.25">
      <c r="A122" s="10">
        <v>109</v>
      </c>
      <c r="B122" s="10" t="s">
        <v>139</v>
      </c>
      <c r="C122" s="12" t="s">
        <v>137</v>
      </c>
      <c r="D122" s="10">
        <v>6</v>
      </c>
      <c r="E122" s="13">
        <v>4.4000000000000004</v>
      </c>
      <c r="F122" s="14">
        <f t="shared" si="1"/>
        <v>26.4</v>
      </c>
    </row>
    <row r="123" spans="1:6" ht="30" x14ac:dyDescent="0.25">
      <c r="A123" s="10">
        <v>110</v>
      </c>
      <c r="B123" s="10" t="s">
        <v>141</v>
      </c>
      <c r="C123" s="12" t="s">
        <v>7</v>
      </c>
      <c r="D123" s="10">
        <v>30</v>
      </c>
      <c r="E123" s="13">
        <v>0.5</v>
      </c>
      <c r="F123" s="14">
        <f t="shared" si="1"/>
        <v>15</v>
      </c>
    </row>
    <row r="124" spans="1:6" ht="30" x14ac:dyDescent="0.25">
      <c r="A124" s="10">
        <v>111</v>
      </c>
      <c r="B124" s="10" t="s">
        <v>142</v>
      </c>
      <c r="C124" s="12" t="s">
        <v>7</v>
      </c>
      <c r="D124" s="10">
        <v>30</v>
      </c>
      <c r="E124" s="13">
        <v>0.7</v>
      </c>
      <c r="F124" s="14">
        <f t="shared" si="1"/>
        <v>21</v>
      </c>
    </row>
    <row r="125" spans="1:6" ht="30" x14ac:dyDescent="0.25">
      <c r="A125" s="10">
        <v>112</v>
      </c>
      <c r="B125" s="10" t="s">
        <v>143</v>
      </c>
      <c r="C125" s="12" t="s">
        <v>7</v>
      </c>
      <c r="D125" s="10">
        <v>20</v>
      </c>
      <c r="E125" s="13">
        <v>1.3</v>
      </c>
      <c r="F125" s="14">
        <f t="shared" si="1"/>
        <v>26</v>
      </c>
    </row>
    <row r="126" spans="1:6" ht="30" x14ac:dyDescent="0.25">
      <c r="A126" s="10">
        <v>113</v>
      </c>
      <c r="B126" s="10" t="s">
        <v>144</v>
      </c>
      <c r="C126" s="12" t="s">
        <v>7</v>
      </c>
      <c r="D126" s="10">
        <v>30</v>
      </c>
      <c r="E126" s="13">
        <v>0.5</v>
      </c>
      <c r="F126" s="14">
        <f t="shared" si="1"/>
        <v>15</v>
      </c>
    </row>
    <row r="127" spans="1:6" x14ac:dyDescent="0.25">
      <c r="A127" s="10">
        <v>114</v>
      </c>
      <c r="B127" s="10" t="s">
        <v>147</v>
      </c>
      <c r="C127" s="12" t="s">
        <v>7</v>
      </c>
      <c r="D127" s="10">
        <v>100</v>
      </c>
      <c r="E127" s="13">
        <v>0.16</v>
      </c>
      <c r="F127" s="14">
        <f t="shared" si="1"/>
        <v>16</v>
      </c>
    </row>
    <row r="128" spans="1:6" x14ac:dyDescent="0.25">
      <c r="A128" s="10">
        <v>115</v>
      </c>
      <c r="B128" s="10" t="s">
        <v>148</v>
      </c>
      <c r="C128" s="12" t="s">
        <v>7</v>
      </c>
      <c r="D128" s="10">
        <v>100</v>
      </c>
      <c r="E128" s="13">
        <v>0.2</v>
      </c>
      <c r="F128" s="14">
        <f t="shared" si="1"/>
        <v>20</v>
      </c>
    </row>
    <row r="129" spans="1:7" x14ac:dyDescent="0.25">
      <c r="A129" s="10">
        <v>116</v>
      </c>
      <c r="B129" s="10" t="s">
        <v>149</v>
      </c>
      <c r="C129" s="12" t="s">
        <v>7</v>
      </c>
      <c r="D129" s="10">
        <v>100</v>
      </c>
      <c r="E129" s="13">
        <v>0.13</v>
      </c>
      <c r="F129" s="14">
        <f t="shared" si="1"/>
        <v>13</v>
      </c>
    </row>
    <row r="130" spans="1:7" x14ac:dyDescent="0.25">
      <c r="A130" s="10">
        <v>117</v>
      </c>
      <c r="B130" s="10" t="s">
        <v>150</v>
      </c>
      <c r="C130" s="12" t="s">
        <v>7</v>
      </c>
      <c r="D130" s="10">
        <v>10</v>
      </c>
      <c r="E130" s="13">
        <v>8.5</v>
      </c>
      <c r="F130" s="14">
        <f t="shared" si="1"/>
        <v>85</v>
      </c>
    </row>
    <row r="131" spans="1:7" ht="30" x14ac:dyDescent="0.25">
      <c r="A131" s="10">
        <v>118</v>
      </c>
      <c r="B131" s="10" t="s">
        <v>151</v>
      </c>
      <c r="C131" s="12" t="s">
        <v>7</v>
      </c>
      <c r="D131" s="10">
        <v>10</v>
      </c>
      <c r="E131" s="13">
        <v>1.8</v>
      </c>
      <c r="F131" s="14">
        <f t="shared" si="1"/>
        <v>18</v>
      </c>
    </row>
    <row r="132" spans="1:7" x14ac:dyDescent="0.25">
      <c r="A132" s="10">
        <v>119</v>
      </c>
      <c r="B132" s="10" t="s">
        <v>160</v>
      </c>
      <c r="C132" s="12" t="s">
        <v>67</v>
      </c>
      <c r="D132" s="10">
        <v>500</v>
      </c>
      <c r="E132" s="13">
        <v>1.35</v>
      </c>
      <c r="F132" s="14">
        <f t="shared" si="1"/>
        <v>675</v>
      </c>
      <c r="G132" s="15">
        <f>SUM(F73:F132)</f>
        <v>7938.0799999999981</v>
      </c>
    </row>
    <row r="133" spans="1:7" x14ac:dyDescent="0.25">
      <c r="A133" s="10"/>
      <c r="B133" s="23" t="s">
        <v>320</v>
      </c>
      <c r="C133" s="24"/>
      <c r="D133" s="24"/>
      <c r="E133" s="24"/>
      <c r="F133" s="25"/>
    </row>
    <row r="134" spans="1:7" x14ac:dyDescent="0.25">
      <c r="A134" s="10">
        <v>120</v>
      </c>
      <c r="B134" s="10" t="s">
        <v>14</v>
      </c>
      <c r="C134" s="12" t="s">
        <v>7</v>
      </c>
      <c r="D134" s="10">
        <v>50</v>
      </c>
      <c r="E134" s="13">
        <v>0.3</v>
      </c>
      <c r="F134" s="14">
        <f t="shared" si="1"/>
        <v>15</v>
      </c>
    </row>
    <row r="135" spans="1:7" x14ac:dyDescent="0.25">
      <c r="A135" s="10">
        <v>121</v>
      </c>
      <c r="B135" s="10" t="s">
        <v>15</v>
      </c>
      <c r="C135" s="12" t="s">
        <v>7</v>
      </c>
      <c r="D135" s="10">
        <v>60</v>
      </c>
      <c r="E135" s="13">
        <v>0.3</v>
      </c>
      <c r="F135" s="14">
        <f t="shared" si="1"/>
        <v>18</v>
      </c>
    </row>
    <row r="136" spans="1:7" x14ac:dyDescent="0.25">
      <c r="A136" s="10">
        <v>122</v>
      </c>
      <c r="B136" s="10" t="s">
        <v>16</v>
      </c>
      <c r="C136" s="12" t="s">
        <v>7</v>
      </c>
      <c r="D136" s="10">
        <v>18</v>
      </c>
      <c r="E136" s="13">
        <v>0.6</v>
      </c>
      <c r="F136" s="14">
        <f t="shared" si="1"/>
        <v>10.8</v>
      </c>
    </row>
    <row r="137" spans="1:7" x14ac:dyDescent="0.25">
      <c r="A137" s="10">
        <v>123</v>
      </c>
      <c r="B137" s="10" t="s">
        <v>17</v>
      </c>
      <c r="C137" s="12" t="s">
        <v>7</v>
      </c>
      <c r="D137" s="10">
        <v>18</v>
      </c>
      <c r="E137" s="13">
        <v>0.6</v>
      </c>
      <c r="F137" s="14">
        <f t="shared" si="1"/>
        <v>10.8</v>
      </c>
    </row>
    <row r="138" spans="1:7" x14ac:dyDescent="0.25">
      <c r="A138" s="10">
        <v>124</v>
      </c>
      <c r="B138" s="10" t="s">
        <v>21</v>
      </c>
      <c r="C138" s="12" t="s">
        <v>7</v>
      </c>
      <c r="D138" s="10">
        <v>20</v>
      </c>
      <c r="E138" s="13">
        <v>0.7</v>
      </c>
      <c r="F138" s="14">
        <f t="shared" si="1"/>
        <v>14</v>
      </c>
    </row>
    <row r="139" spans="1:7" x14ac:dyDescent="0.25">
      <c r="A139" s="10">
        <v>125</v>
      </c>
      <c r="B139" s="10" t="s">
        <v>24</v>
      </c>
      <c r="C139" s="12" t="s">
        <v>7</v>
      </c>
      <c r="D139" s="10">
        <v>50</v>
      </c>
      <c r="E139" s="13">
        <v>0.6</v>
      </c>
      <c r="F139" s="14">
        <f t="shared" si="1"/>
        <v>30</v>
      </c>
    </row>
    <row r="140" spans="1:7" x14ac:dyDescent="0.25">
      <c r="A140" s="10">
        <v>126</v>
      </c>
      <c r="B140" s="10" t="s">
        <v>25</v>
      </c>
      <c r="C140" s="12" t="s">
        <v>7</v>
      </c>
      <c r="D140" s="10">
        <v>50</v>
      </c>
      <c r="E140" s="13">
        <v>0.6</v>
      </c>
      <c r="F140" s="14">
        <f t="shared" si="1"/>
        <v>30</v>
      </c>
    </row>
    <row r="141" spans="1:7" ht="30" x14ac:dyDescent="0.25">
      <c r="A141" s="10">
        <v>127</v>
      </c>
      <c r="B141" s="10" t="s">
        <v>26</v>
      </c>
      <c r="C141" s="12" t="s">
        <v>7</v>
      </c>
      <c r="D141" s="10">
        <v>50</v>
      </c>
      <c r="E141" s="13">
        <v>1.4</v>
      </c>
      <c r="F141" s="14">
        <f t="shared" si="1"/>
        <v>70</v>
      </c>
    </row>
    <row r="142" spans="1:7" ht="30" x14ac:dyDescent="0.25">
      <c r="A142" s="10">
        <v>128</v>
      </c>
      <c r="B142" s="10" t="s">
        <v>27</v>
      </c>
      <c r="C142" s="12" t="s">
        <v>7</v>
      </c>
      <c r="D142" s="10">
        <v>50</v>
      </c>
      <c r="E142" s="13">
        <v>1.4</v>
      </c>
      <c r="F142" s="14">
        <f t="shared" si="1"/>
        <v>70</v>
      </c>
    </row>
    <row r="143" spans="1:7" x14ac:dyDescent="0.25">
      <c r="A143" s="10">
        <v>129</v>
      </c>
      <c r="B143" s="10" t="s">
        <v>31</v>
      </c>
      <c r="C143" s="12" t="s">
        <v>7</v>
      </c>
      <c r="D143" s="10">
        <v>79</v>
      </c>
      <c r="E143" s="13">
        <v>3.1</v>
      </c>
      <c r="F143" s="14">
        <f t="shared" si="1"/>
        <v>244.9</v>
      </c>
    </row>
    <row r="144" spans="1:7" x14ac:dyDescent="0.25">
      <c r="A144" s="10">
        <v>130</v>
      </c>
      <c r="B144" s="10" t="s">
        <v>32</v>
      </c>
      <c r="C144" s="12" t="s">
        <v>7</v>
      </c>
      <c r="D144" s="10">
        <v>100</v>
      </c>
      <c r="E144" s="13">
        <v>3.1</v>
      </c>
      <c r="F144" s="14">
        <f t="shared" ref="F144:F165" si="2">ROUND(D144*E144,2)</f>
        <v>310</v>
      </c>
    </row>
    <row r="145" spans="1:6" x14ac:dyDescent="0.25">
      <c r="A145" s="10">
        <v>131</v>
      </c>
      <c r="B145" s="10" t="s">
        <v>33</v>
      </c>
      <c r="C145" s="12" t="s">
        <v>7</v>
      </c>
      <c r="D145" s="10">
        <v>24</v>
      </c>
      <c r="E145" s="13">
        <v>3.1</v>
      </c>
      <c r="F145" s="14">
        <f t="shared" si="2"/>
        <v>74.400000000000006</v>
      </c>
    </row>
    <row r="146" spans="1:6" ht="30" x14ac:dyDescent="0.25">
      <c r="A146" s="10">
        <v>132</v>
      </c>
      <c r="B146" s="10" t="s">
        <v>44</v>
      </c>
      <c r="C146" s="12" t="s">
        <v>7</v>
      </c>
      <c r="D146" s="10">
        <v>10</v>
      </c>
      <c r="E146" s="13">
        <v>35</v>
      </c>
      <c r="F146" s="14">
        <f t="shared" si="2"/>
        <v>350</v>
      </c>
    </row>
    <row r="147" spans="1:6" ht="30" x14ac:dyDescent="0.25">
      <c r="A147" s="10">
        <v>133</v>
      </c>
      <c r="B147" s="10" t="s">
        <v>45</v>
      </c>
      <c r="C147" s="12" t="s">
        <v>7</v>
      </c>
      <c r="D147" s="10">
        <v>8</v>
      </c>
      <c r="E147" s="13">
        <v>55</v>
      </c>
      <c r="F147" s="14">
        <f t="shared" si="2"/>
        <v>440</v>
      </c>
    </row>
    <row r="148" spans="1:6" ht="30" x14ac:dyDescent="0.25">
      <c r="A148" s="10">
        <v>134</v>
      </c>
      <c r="B148" s="10" t="s">
        <v>46</v>
      </c>
      <c r="C148" s="12" t="s">
        <v>7</v>
      </c>
      <c r="D148" s="10">
        <v>6</v>
      </c>
      <c r="E148" s="13">
        <v>75</v>
      </c>
      <c r="F148" s="14">
        <f t="shared" si="2"/>
        <v>450</v>
      </c>
    </row>
    <row r="149" spans="1:6" ht="30" x14ac:dyDescent="0.25">
      <c r="A149" s="10">
        <v>135</v>
      </c>
      <c r="B149" s="10" t="s">
        <v>47</v>
      </c>
      <c r="C149" s="12" t="s">
        <v>7</v>
      </c>
      <c r="D149" s="10">
        <v>6</v>
      </c>
      <c r="E149" s="13">
        <v>62</v>
      </c>
      <c r="F149" s="14">
        <f t="shared" si="2"/>
        <v>372</v>
      </c>
    </row>
    <row r="150" spans="1:6" ht="30" x14ac:dyDescent="0.25">
      <c r="A150" s="10">
        <v>136</v>
      </c>
      <c r="B150" s="10" t="s">
        <v>48</v>
      </c>
      <c r="C150" s="12" t="s">
        <v>7</v>
      </c>
      <c r="D150" s="10">
        <v>20</v>
      </c>
      <c r="E150" s="13">
        <v>4.3</v>
      </c>
      <c r="F150" s="14">
        <f t="shared" si="2"/>
        <v>86</v>
      </c>
    </row>
    <row r="151" spans="1:6" ht="30" x14ac:dyDescent="0.25">
      <c r="A151" s="10">
        <v>137</v>
      </c>
      <c r="B151" s="10" t="s">
        <v>49</v>
      </c>
      <c r="C151" s="12" t="s">
        <v>7</v>
      </c>
      <c r="D151" s="10">
        <v>10</v>
      </c>
      <c r="E151" s="13">
        <v>5.3</v>
      </c>
      <c r="F151" s="14">
        <f t="shared" si="2"/>
        <v>53</v>
      </c>
    </row>
    <row r="152" spans="1:6" ht="30" x14ac:dyDescent="0.25">
      <c r="A152" s="10">
        <v>138</v>
      </c>
      <c r="B152" s="10" t="s">
        <v>50</v>
      </c>
      <c r="C152" s="12" t="s">
        <v>7</v>
      </c>
      <c r="D152" s="10">
        <v>12</v>
      </c>
      <c r="E152" s="13">
        <v>9</v>
      </c>
      <c r="F152" s="14">
        <f t="shared" si="2"/>
        <v>108</v>
      </c>
    </row>
    <row r="153" spans="1:6" ht="30" x14ac:dyDescent="0.25">
      <c r="A153" s="10">
        <v>139</v>
      </c>
      <c r="B153" s="10" t="s">
        <v>51</v>
      </c>
      <c r="C153" s="12" t="s">
        <v>7</v>
      </c>
      <c r="D153" s="10">
        <v>6</v>
      </c>
      <c r="E153" s="13">
        <v>12.7</v>
      </c>
      <c r="F153" s="14">
        <f t="shared" si="2"/>
        <v>76.2</v>
      </c>
    </row>
    <row r="154" spans="1:6" ht="45" x14ac:dyDescent="0.25">
      <c r="A154" s="10">
        <v>140</v>
      </c>
      <c r="B154" s="10" t="s">
        <v>52</v>
      </c>
      <c r="C154" s="12" t="s">
        <v>7</v>
      </c>
      <c r="D154" s="10">
        <v>20</v>
      </c>
      <c r="E154" s="13">
        <v>16</v>
      </c>
      <c r="F154" s="14">
        <f t="shared" si="2"/>
        <v>320</v>
      </c>
    </row>
    <row r="155" spans="1:6" ht="45" x14ac:dyDescent="0.25">
      <c r="A155" s="10">
        <v>141</v>
      </c>
      <c r="B155" s="10" t="s">
        <v>53</v>
      </c>
      <c r="C155" s="12" t="s">
        <v>7</v>
      </c>
      <c r="D155" s="10">
        <v>16</v>
      </c>
      <c r="E155" s="13">
        <v>25</v>
      </c>
      <c r="F155" s="14">
        <f t="shared" si="2"/>
        <v>400</v>
      </c>
    </row>
    <row r="156" spans="1:6" ht="45" x14ac:dyDescent="0.25">
      <c r="A156" s="10">
        <v>142</v>
      </c>
      <c r="B156" s="10" t="s">
        <v>54</v>
      </c>
      <c r="C156" s="12" t="s">
        <v>7</v>
      </c>
      <c r="D156" s="10">
        <v>15</v>
      </c>
      <c r="E156" s="13">
        <v>42</v>
      </c>
      <c r="F156" s="14">
        <f t="shared" si="2"/>
        <v>630</v>
      </c>
    </row>
    <row r="157" spans="1:6" ht="30" x14ac:dyDescent="0.25">
      <c r="A157" s="10">
        <v>143</v>
      </c>
      <c r="B157" s="10" t="s">
        <v>62</v>
      </c>
      <c r="C157" s="12" t="s">
        <v>7</v>
      </c>
      <c r="D157" s="10">
        <v>6</v>
      </c>
      <c r="E157" s="13">
        <v>45</v>
      </c>
      <c r="F157" s="14">
        <f t="shared" si="2"/>
        <v>270</v>
      </c>
    </row>
    <row r="158" spans="1:6" x14ac:dyDescent="0.25">
      <c r="A158" s="10">
        <v>144</v>
      </c>
      <c r="B158" s="10" t="s">
        <v>63</v>
      </c>
      <c r="C158" s="12" t="s">
        <v>7</v>
      </c>
      <c r="D158" s="10">
        <v>24</v>
      </c>
      <c r="E158" s="13">
        <v>18</v>
      </c>
      <c r="F158" s="14">
        <f t="shared" si="2"/>
        <v>432</v>
      </c>
    </row>
    <row r="159" spans="1:6" ht="45" x14ac:dyDescent="0.25">
      <c r="A159" s="10">
        <v>145</v>
      </c>
      <c r="B159" s="10" t="s">
        <v>64</v>
      </c>
      <c r="C159" s="12" t="s">
        <v>7</v>
      </c>
      <c r="D159" s="10">
        <v>2</v>
      </c>
      <c r="E159" s="13">
        <v>95</v>
      </c>
      <c r="F159" s="14">
        <f t="shared" si="2"/>
        <v>190</v>
      </c>
    </row>
    <row r="160" spans="1:6" ht="45" x14ac:dyDescent="0.25">
      <c r="A160" s="10">
        <v>146</v>
      </c>
      <c r="B160" s="10" t="s">
        <v>65</v>
      </c>
      <c r="C160" s="12" t="s">
        <v>7</v>
      </c>
      <c r="D160" s="10">
        <v>8</v>
      </c>
      <c r="E160" s="13">
        <v>82</v>
      </c>
      <c r="F160" s="14">
        <f t="shared" si="2"/>
        <v>656</v>
      </c>
    </row>
    <row r="161" spans="1:7" ht="30" x14ac:dyDescent="0.25">
      <c r="A161" s="10">
        <v>147</v>
      </c>
      <c r="B161" s="10" t="s">
        <v>78</v>
      </c>
      <c r="C161" s="12" t="s">
        <v>7</v>
      </c>
      <c r="D161" s="10">
        <v>4</v>
      </c>
      <c r="E161" s="13">
        <v>250</v>
      </c>
      <c r="F161" s="14">
        <f t="shared" si="2"/>
        <v>1000</v>
      </c>
    </row>
    <row r="162" spans="1:7" ht="30" x14ac:dyDescent="0.25">
      <c r="A162" s="10">
        <v>148</v>
      </c>
      <c r="B162" s="10" t="s">
        <v>99</v>
      </c>
      <c r="C162" s="12" t="s">
        <v>7</v>
      </c>
      <c r="D162" s="10">
        <v>10</v>
      </c>
      <c r="E162" s="13">
        <v>2.5</v>
      </c>
      <c r="F162" s="14">
        <f t="shared" si="2"/>
        <v>25</v>
      </c>
    </row>
    <row r="163" spans="1:7" ht="30" x14ac:dyDescent="0.25">
      <c r="A163" s="10">
        <v>149</v>
      </c>
      <c r="B163" s="10" t="s">
        <v>152</v>
      </c>
      <c r="C163" s="12" t="s">
        <v>7</v>
      </c>
      <c r="D163" s="10">
        <v>15</v>
      </c>
      <c r="E163" s="13">
        <v>10</v>
      </c>
      <c r="F163" s="14">
        <f t="shared" si="2"/>
        <v>150</v>
      </c>
    </row>
    <row r="164" spans="1:7" ht="45" x14ac:dyDescent="0.25">
      <c r="A164" s="10">
        <v>150</v>
      </c>
      <c r="B164" s="10" t="s">
        <v>159</v>
      </c>
      <c r="C164" s="12" t="s">
        <v>7</v>
      </c>
      <c r="D164" s="10">
        <v>20</v>
      </c>
      <c r="E164" s="13">
        <v>40</v>
      </c>
      <c r="F164" s="14">
        <f t="shared" si="2"/>
        <v>800</v>
      </c>
    </row>
    <row r="165" spans="1:7" x14ac:dyDescent="0.25">
      <c r="A165" s="10">
        <v>151</v>
      </c>
      <c r="B165" s="10" t="s">
        <v>161</v>
      </c>
      <c r="C165" s="12" t="s">
        <v>7</v>
      </c>
      <c r="D165" s="10">
        <v>12</v>
      </c>
      <c r="E165" s="13">
        <v>25</v>
      </c>
      <c r="F165" s="14">
        <f t="shared" si="2"/>
        <v>300</v>
      </c>
      <c r="G165" s="15">
        <f>SUM(F134:F165)</f>
        <v>8006.1</v>
      </c>
    </row>
    <row r="166" spans="1:7" x14ac:dyDescent="0.25">
      <c r="F166" s="20" t="s">
        <v>333</v>
      </c>
      <c r="G166" s="15">
        <f>SUM(G11:G165)</f>
        <v>24193.299999999996</v>
      </c>
    </row>
    <row r="167" spans="1:7" x14ac:dyDescent="0.25">
      <c r="F167" s="21" t="s">
        <v>315</v>
      </c>
      <c r="G167" s="15">
        <f>G166*24%</f>
        <v>5806.3919999999989</v>
      </c>
    </row>
    <row r="168" spans="1:7" x14ac:dyDescent="0.25">
      <c r="F168" s="20" t="s">
        <v>314</v>
      </c>
      <c r="G168" s="15">
        <f>SUM(G166:G167)</f>
        <v>29999.691999999995</v>
      </c>
    </row>
  </sheetData>
  <autoFilter ref="B9:E9" xr:uid="{00000000-0009-0000-0000-000000000000}"/>
  <mergeCells count="6">
    <mergeCell ref="B133:F133"/>
    <mergeCell ref="A7:F7"/>
    <mergeCell ref="B10:F10"/>
    <mergeCell ref="B19:F19"/>
    <mergeCell ref="B25:F25"/>
    <mergeCell ref="B72:F7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6"/>
  <sheetViews>
    <sheetView topLeftCell="A34" workbookViewId="0">
      <selection activeCell="B10" sqref="B10"/>
    </sheetView>
  </sheetViews>
  <sheetFormatPr defaultColWidth="32.140625" defaultRowHeight="15" x14ac:dyDescent="0.25"/>
  <cols>
    <col min="1" max="1" width="10.5703125" style="4" customWidth="1"/>
    <col min="2" max="2" width="47" style="4" customWidth="1"/>
    <col min="3" max="3" width="73.42578125" style="4" customWidth="1"/>
    <col min="4" max="16384" width="32.140625" style="4"/>
  </cols>
  <sheetData>
    <row r="1" spans="1:3" x14ac:dyDescent="0.25">
      <c r="A1" s="7" t="s">
        <v>324</v>
      </c>
      <c r="B1" s="5"/>
      <c r="C1" s="8" t="s">
        <v>328</v>
      </c>
    </row>
    <row r="2" spans="1:3" x14ac:dyDescent="0.25">
      <c r="A2" s="7" t="s">
        <v>325</v>
      </c>
      <c r="B2" s="5"/>
      <c r="C2" s="5"/>
    </row>
    <row r="3" spans="1:3" x14ac:dyDescent="0.25">
      <c r="A3" s="7" t="s">
        <v>322</v>
      </c>
      <c r="B3" s="5"/>
      <c r="C3" s="5"/>
    </row>
    <row r="4" spans="1:3" x14ac:dyDescent="0.25">
      <c r="A4" s="7" t="s">
        <v>323</v>
      </c>
      <c r="B4" s="5"/>
      <c r="C4" s="5"/>
    </row>
    <row r="5" spans="1:3" x14ac:dyDescent="0.25">
      <c r="A5" s="7" t="s">
        <v>326</v>
      </c>
      <c r="B5" s="5"/>
      <c r="C5" s="5"/>
    </row>
    <row r="6" spans="1:3" x14ac:dyDescent="0.25">
      <c r="A6" s="7" t="s">
        <v>327</v>
      </c>
      <c r="B6" s="5"/>
      <c r="C6" s="5"/>
    </row>
    <row r="7" spans="1:3" x14ac:dyDescent="0.25">
      <c r="A7" s="7"/>
      <c r="B7" s="5"/>
      <c r="C7" s="5"/>
    </row>
    <row r="8" spans="1:3" x14ac:dyDescent="0.25">
      <c r="A8" s="26" t="s">
        <v>330</v>
      </c>
      <c r="B8" s="26"/>
      <c r="C8" s="26"/>
    </row>
    <row r="9" spans="1:3" ht="15.75" customHeight="1" x14ac:dyDescent="0.25"/>
    <row r="10" spans="1:3" x14ac:dyDescent="0.25">
      <c r="A10" s="9" t="s">
        <v>316</v>
      </c>
      <c r="B10" s="9" t="s">
        <v>162</v>
      </c>
      <c r="C10" s="9" t="s">
        <v>331</v>
      </c>
    </row>
    <row r="11" spans="1:3" x14ac:dyDescent="0.25">
      <c r="A11" s="3"/>
      <c r="B11" s="5" t="s">
        <v>317</v>
      </c>
      <c r="C11" s="3"/>
    </row>
    <row r="12" spans="1:3" ht="90" x14ac:dyDescent="0.25">
      <c r="A12" s="10">
        <v>1</v>
      </c>
      <c r="B12" s="10" t="s">
        <v>36</v>
      </c>
      <c r="C12" s="10" t="s">
        <v>193</v>
      </c>
    </row>
    <row r="13" spans="1:3" ht="255" x14ac:dyDescent="0.25">
      <c r="A13" s="10">
        <v>2</v>
      </c>
      <c r="B13" s="10" t="s">
        <v>37</v>
      </c>
      <c r="C13" s="10" t="s">
        <v>194</v>
      </c>
    </row>
    <row r="14" spans="1:3" ht="135" x14ac:dyDescent="0.25">
      <c r="A14" s="10">
        <v>3</v>
      </c>
      <c r="B14" s="10" t="s">
        <v>38</v>
      </c>
      <c r="C14" s="10" t="s">
        <v>195</v>
      </c>
    </row>
    <row r="15" spans="1:3" ht="75" x14ac:dyDescent="0.25">
      <c r="A15" s="10">
        <v>4</v>
      </c>
      <c r="B15" s="10" t="s">
        <v>90</v>
      </c>
      <c r="C15" s="10" t="s">
        <v>244</v>
      </c>
    </row>
    <row r="16" spans="1:3" ht="195" x14ac:dyDescent="0.25">
      <c r="A16" s="10">
        <v>5</v>
      </c>
      <c r="B16" s="10" t="s">
        <v>91</v>
      </c>
      <c r="C16" s="10" t="s">
        <v>245</v>
      </c>
    </row>
    <row r="17" spans="1:3" ht="150" x14ac:dyDescent="0.25">
      <c r="A17" s="10">
        <v>6</v>
      </c>
      <c r="B17" s="10" t="s">
        <v>92</v>
      </c>
      <c r="C17" s="10" t="s">
        <v>246</v>
      </c>
    </row>
    <row r="18" spans="1:3" ht="165" x14ac:dyDescent="0.25">
      <c r="A18" s="10">
        <v>7</v>
      </c>
      <c r="B18" s="10" t="s">
        <v>114</v>
      </c>
      <c r="C18" s="10" t="s">
        <v>268</v>
      </c>
    </row>
    <row r="19" spans="1:3" ht="75" x14ac:dyDescent="0.25">
      <c r="A19" s="10">
        <v>8</v>
      </c>
      <c r="B19" s="10" t="s">
        <v>153</v>
      </c>
      <c r="C19" s="10" t="s">
        <v>305</v>
      </c>
    </row>
    <row r="20" spans="1:3" x14ac:dyDescent="0.25">
      <c r="B20" s="5" t="s">
        <v>321</v>
      </c>
    </row>
    <row r="21" spans="1:3" ht="120" x14ac:dyDescent="0.25">
      <c r="A21" s="10">
        <v>9</v>
      </c>
      <c r="B21" s="10" t="s">
        <v>10</v>
      </c>
      <c r="C21" s="10" t="s">
        <v>167</v>
      </c>
    </row>
    <row r="22" spans="1:3" ht="75" x14ac:dyDescent="0.25">
      <c r="A22" s="10">
        <v>10</v>
      </c>
      <c r="B22" s="10" t="s">
        <v>87</v>
      </c>
      <c r="C22" s="10" t="s">
        <v>241</v>
      </c>
    </row>
    <row r="23" spans="1:3" ht="75" x14ac:dyDescent="0.25">
      <c r="A23" s="10">
        <v>11</v>
      </c>
      <c r="B23" s="10" t="s">
        <v>116</v>
      </c>
      <c r="C23" s="10" t="s">
        <v>270</v>
      </c>
    </row>
    <row r="24" spans="1:3" ht="150" x14ac:dyDescent="0.25">
      <c r="A24" s="10">
        <v>12</v>
      </c>
      <c r="B24" s="10" t="s">
        <v>117</v>
      </c>
      <c r="C24" s="10" t="s">
        <v>271</v>
      </c>
    </row>
    <row r="25" spans="1:3" ht="150" x14ac:dyDescent="0.25">
      <c r="A25" s="10">
        <v>13</v>
      </c>
      <c r="B25" s="10" t="s">
        <v>118</v>
      </c>
      <c r="C25" s="10" t="s">
        <v>272</v>
      </c>
    </row>
    <row r="26" spans="1:3" x14ac:dyDescent="0.25">
      <c r="B26" s="5" t="s">
        <v>318</v>
      </c>
    </row>
    <row r="27" spans="1:3" ht="45" x14ac:dyDescent="0.25">
      <c r="A27" s="10">
        <v>14</v>
      </c>
      <c r="B27" s="10" t="s">
        <v>4</v>
      </c>
      <c r="C27" s="10" t="s">
        <v>163</v>
      </c>
    </row>
    <row r="28" spans="1:3" ht="75" x14ac:dyDescent="0.25">
      <c r="A28" s="10">
        <v>15</v>
      </c>
      <c r="B28" s="10" t="s">
        <v>9</v>
      </c>
      <c r="C28" s="10" t="s">
        <v>166</v>
      </c>
    </row>
    <row r="29" spans="1:3" x14ac:dyDescent="0.25">
      <c r="A29" s="10">
        <v>16</v>
      </c>
      <c r="B29" s="10" t="s">
        <v>11</v>
      </c>
      <c r="C29" s="10" t="s">
        <v>168</v>
      </c>
    </row>
    <row r="30" spans="1:3" x14ac:dyDescent="0.25">
      <c r="A30" s="10">
        <v>17</v>
      </c>
      <c r="B30" s="10" t="s">
        <v>12</v>
      </c>
      <c r="C30" s="10" t="s">
        <v>169</v>
      </c>
    </row>
    <row r="31" spans="1:3" x14ac:dyDescent="0.25">
      <c r="A31" s="10">
        <v>18</v>
      </c>
      <c r="B31" s="10" t="s">
        <v>13</v>
      </c>
      <c r="C31" s="10" t="s">
        <v>170</v>
      </c>
    </row>
    <row r="32" spans="1:3" ht="90" x14ac:dyDescent="0.25">
      <c r="A32" s="10">
        <v>19</v>
      </c>
      <c r="B32" s="10" t="s">
        <v>29</v>
      </c>
      <c r="C32" s="10" t="s">
        <v>186</v>
      </c>
    </row>
    <row r="33" spans="1:3" ht="75" x14ac:dyDescent="0.25">
      <c r="A33" s="10">
        <v>20</v>
      </c>
      <c r="B33" s="10" t="s">
        <v>30</v>
      </c>
      <c r="C33" s="10" t="s">
        <v>187</v>
      </c>
    </row>
    <row r="34" spans="1:3" ht="30" x14ac:dyDescent="0.25">
      <c r="A34" s="10">
        <v>21</v>
      </c>
      <c r="B34" s="10" t="s">
        <v>34</v>
      </c>
      <c r="C34" s="10" t="s">
        <v>191</v>
      </c>
    </row>
    <row r="35" spans="1:3" ht="30" x14ac:dyDescent="0.25">
      <c r="A35" s="10">
        <v>22</v>
      </c>
      <c r="B35" s="10" t="s">
        <v>35</v>
      </c>
      <c r="C35" s="10" t="s">
        <v>192</v>
      </c>
    </row>
    <row r="36" spans="1:3" ht="45" x14ac:dyDescent="0.25">
      <c r="A36" s="10">
        <v>23</v>
      </c>
      <c r="B36" s="10" t="s">
        <v>55</v>
      </c>
      <c r="C36" s="10" t="s">
        <v>211</v>
      </c>
    </row>
    <row r="37" spans="1:3" ht="45" x14ac:dyDescent="0.25">
      <c r="A37" s="10">
        <v>24</v>
      </c>
      <c r="B37" s="10" t="s">
        <v>56</v>
      </c>
      <c r="C37" s="10" t="s">
        <v>212</v>
      </c>
    </row>
    <row r="38" spans="1:3" ht="30" x14ac:dyDescent="0.25">
      <c r="A38" s="10">
        <v>25</v>
      </c>
      <c r="B38" s="10" t="s">
        <v>57</v>
      </c>
      <c r="C38" s="10" t="s">
        <v>213</v>
      </c>
    </row>
    <row r="39" spans="1:3" ht="45" x14ac:dyDescent="0.25">
      <c r="A39" s="10">
        <v>26</v>
      </c>
      <c r="B39" s="10" t="s">
        <v>59</v>
      </c>
      <c r="C39" s="10" t="s">
        <v>215</v>
      </c>
    </row>
    <row r="40" spans="1:3" ht="45" x14ac:dyDescent="0.25">
      <c r="A40" s="10">
        <v>27</v>
      </c>
      <c r="B40" s="10" t="s">
        <v>60</v>
      </c>
      <c r="C40" s="10" t="s">
        <v>216</v>
      </c>
    </row>
    <row r="41" spans="1:3" ht="45" x14ac:dyDescent="0.25">
      <c r="A41" s="10">
        <v>28</v>
      </c>
      <c r="B41" s="10" t="s">
        <v>61</v>
      </c>
      <c r="C41" s="10" t="s">
        <v>217</v>
      </c>
    </row>
    <row r="42" spans="1:3" ht="30" x14ac:dyDescent="0.25">
      <c r="A42" s="10">
        <v>29</v>
      </c>
      <c r="B42" s="10" t="s">
        <v>72</v>
      </c>
      <c r="C42" s="10" t="s">
        <v>227</v>
      </c>
    </row>
    <row r="43" spans="1:3" ht="30" x14ac:dyDescent="0.25">
      <c r="A43" s="10">
        <v>30</v>
      </c>
      <c r="B43" s="10" t="s">
        <v>73</v>
      </c>
      <c r="C43" s="10" t="s">
        <v>228</v>
      </c>
    </row>
    <row r="44" spans="1:3" ht="30" x14ac:dyDescent="0.25">
      <c r="A44" s="10">
        <v>31</v>
      </c>
      <c r="B44" s="10" t="s">
        <v>74</v>
      </c>
      <c r="C44" s="10" t="s">
        <v>229</v>
      </c>
    </row>
    <row r="45" spans="1:3" ht="30" x14ac:dyDescent="0.25">
      <c r="A45" s="10">
        <v>32</v>
      </c>
      <c r="B45" s="10" t="s">
        <v>75</v>
      </c>
      <c r="C45" s="10" t="s">
        <v>230</v>
      </c>
    </row>
    <row r="46" spans="1:3" ht="30" x14ac:dyDescent="0.25">
      <c r="A46" s="10">
        <v>33</v>
      </c>
      <c r="B46" s="10" t="s">
        <v>76</v>
      </c>
      <c r="C46" s="10" t="s">
        <v>231</v>
      </c>
    </row>
    <row r="47" spans="1:3" ht="30" x14ac:dyDescent="0.25">
      <c r="A47" s="10">
        <v>34</v>
      </c>
      <c r="B47" s="10" t="s">
        <v>77</v>
      </c>
      <c r="C47" s="10" t="s">
        <v>232</v>
      </c>
    </row>
    <row r="48" spans="1:3" ht="30" x14ac:dyDescent="0.25">
      <c r="A48" s="10">
        <v>35</v>
      </c>
      <c r="B48" s="10" t="s">
        <v>88</v>
      </c>
      <c r="C48" s="10" t="s">
        <v>242</v>
      </c>
    </row>
    <row r="49" spans="1:3" ht="60" x14ac:dyDescent="0.25">
      <c r="A49" s="10">
        <v>36</v>
      </c>
      <c r="B49" s="10" t="s">
        <v>98</v>
      </c>
      <c r="C49" s="10" t="s">
        <v>252</v>
      </c>
    </row>
    <row r="50" spans="1:3" ht="30" x14ac:dyDescent="0.25">
      <c r="A50" s="10">
        <v>37</v>
      </c>
      <c r="B50" s="10" t="s">
        <v>100</v>
      </c>
      <c r="C50" s="10" t="s">
        <v>254</v>
      </c>
    </row>
    <row r="51" spans="1:3" ht="30" x14ac:dyDescent="0.25">
      <c r="A51" s="10">
        <v>38</v>
      </c>
      <c r="B51" s="10" t="s">
        <v>101</v>
      </c>
      <c r="C51" s="10" t="s">
        <v>255</v>
      </c>
    </row>
    <row r="52" spans="1:3" ht="30" x14ac:dyDescent="0.25">
      <c r="A52" s="10">
        <v>39</v>
      </c>
      <c r="B52" s="10" t="s">
        <v>102</v>
      </c>
      <c r="C52" s="10" t="s">
        <v>256</v>
      </c>
    </row>
    <row r="53" spans="1:3" ht="30" x14ac:dyDescent="0.25">
      <c r="A53" s="10">
        <v>40</v>
      </c>
      <c r="B53" s="10" t="s">
        <v>103</v>
      </c>
      <c r="C53" s="10" t="s">
        <v>257</v>
      </c>
    </row>
    <row r="54" spans="1:3" ht="30" x14ac:dyDescent="0.25">
      <c r="A54" s="10">
        <v>41</v>
      </c>
      <c r="B54" s="10" t="s">
        <v>104</v>
      </c>
      <c r="C54" s="10" t="s">
        <v>258</v>
      </c>
    </row>
    <row r="55" spans="1:3" ht="30" x14ac:dyDescent="0.25">
      <c r="A55" s="10">
        <v>42</v>
      </c>
      <c r="B55" s="10" t="s">
        <v>105</v>
      </c>
      <c r="C55" s="10" t="s">
        <v>259</v>
      </c>
    </row>
    <row r="56" spans="1:3" ht="30" x14ac:dyDescent="0.25">
      <c r="A56" s="10">
        <v>43</v>
      </c>
      <c r="B56" s="10" t="s">
        <v>106</v>
      </c>
      <c r="C56" s="10" t="s">
        <v>260</v>
      </c>
    </row>
    <row r="57" spans="1:3" ht="30" x14ac:dyDescent="0.25">
      <c r="A57" s="10">
        <v>44</v>
      </c>
      <c r="B57" s="10" t="s">
        <v>107</v>
      </c>
      <c r="C57" s="10" t="s">
        <v>261</v>
      </c>
    </row>
    <row r="58" spans="1:3" ht="135" x14ac:dyDescent="0.25">
      <c r="A58" s="10">
        <v>45</v>
      </c>
      <c r="B58" s="10" t="s">
        <v>108</v>
      </c>
      <c r="C58" s="10" t="s">
        <v>262</v>
      </c>
    </row>
    <row r="59" spans="1:3" ht="30" x14ac:dyDescent="0.25">
      <c r="A59" s="10">
        <v>46</v>
      </c>
      <c r="B59" s="10" t="s">
        <v>109</v>
      </c>
      <c r="C59" s="10" t="s">
        <v>263</v>
      </c>
    </row>
    <row r="60" spans="1:3" ht="60" x14ac:dyDescent="0.25">
      <c r="A60" s="10">
        <v>47</v>
      </c>
      <c r="B60" s="10" t="s">
        <v>110</v>
      </c>
      <c r="C60" s="10" t="s">
        <v>264</v>
      </c>
    </row>
    <row r="61" spans="1:3" ht="75" x14ac:dyDescent="0.25">
      <c r="A61" s="10">
        <v>48</v>
      </c>
      <c r="B61" s="10" t="s">
        <v>120</v>
      </c>
      <c r="C61" s="10" t="s">
        <v>274</v>
      </c>
    </row>
    <row r="62" spans="1:3" ht="360" x14ac:dyDescent="0.25">
      <c r="A62" s="10">
        <v>49</v>
      </c>
      <c r="B62" s="10" t="s">
        <v>121</v>
      </c>
      <c r="C62" s="10" t="s">
        <v>275</v>
      </c>
    </row>
    <row r="63" spans="1:3" ht="45" x14ac:dyDescent="0.25">
      <c r="A63" s="10">
        <v>50</v>
      </c>
      <c r="B63" s="10" t="s">
        <v>134</v>
      </c>
      <c r="C63" s="10" t="s">
        <v>287</v>
      </c>
    </row>
    <row r="64" spans="1:3" ht="300" x14ac:dyDescent="0.25">
      <c r="A64" s="10">
        <v>51</v>
      </c>
      <c r="B64" s="10" t="s">
        <v>135</v>
      </c>
      <c r="C64" s="10" t="s">
        <v>288</v>
      </c>
    </row>
    <row r="65" spans="1:3" ht="45" x14ac:dyDescent="0.25">
      <c r="A65" s="10">
        <v>52</v>
      </c>
      <c r="B65" s="10" t="s">
        <v>140</v>
      </c>
      <c r="C65" s="10" t="s">
        <v>292</v>
      </c>
    </row>
    <row r="66" spans="1:3" ht="30" x14ac:dyDescent="0.25">
      <c r="A66" s="10">
        <v>53</v>
      </c>
      <c r="B66" s="10" t="s">
        <v>145</v>
      </c>
      <c r="C66" s="10" t="s">
        <v>297</v>
      </c>
    </row>
    <row r="67" spans="1:3" ht="30" x14ac:dyDescent="0.25">
      <c r="A67" s="10">
        <v>54</v>
      </c>
      <c r="B67" s="10" t="s">
        <v>146</v>
      </c>
      <c r="C67" s="10" t="s">
        <v>298</v>
      </c>
    </row>
    <row r="68" spans="1:3" ht="30" x14ac:dyDescent="0.25">
      <c r="A68" s="10">
        <v>55</v>
      </c>
      <c r="B68" s="10" t="s">
        <v>154</v>
      </c>
      <c r="C68" s="10" t="s">
        <v>306</v>
      </c>
    </row>
    <row r="69" spans="1:3" ht="30" x14ac:dyDescent="0.25">
      <c r="A69" s="10">
        <v>56</v>
      </c>
      <c r="B69" s="10" t="s">
        <v>155</v>
      </c>
      <c r="C69" s="10" t="s">
        <v>307</v>
      </c>
    </row>
    <row r="70" spans="1:3" ht="30" x14ac:dyDescent="0.25">
      <c r="A70" s="10">
        <v>57</v>
      </c>
      <c r="B70" s="10" t="s">
        <v>156</v>
      </c>
      <c r="C70" s="10" t="s">
        <v>308</v>
      </c>
    </row>
    <row r="71" spans="1:3" ht="30" x14ac:dyDescent="0.25">
      <c r="A71" s="10">
        <v>58</v>
      </c>
      <c r="B71" s="10" t="s">
        <v>157</v>
      </c>
      <c r="C71" s="10" t="s">
        <v>309</v>
      </c>
    </row>
    <row r="72" spans="1:3" ht="30" x14ac:dyDescent="0.25">
      <c r="A72" s="10">
        <v>59</v>
      </c>
      <c r="B72" s="10" t="s">
        <v>158</v>
      </c>
      <c r="C72" s="10" t="s">
        <v>310</v>
      </c>
    </row>
    <row r="73" spans="1:3" x14ac:dyDescent="0.25">
      <c r="B73" s="5" t="s">
        <v>319</v>
      </c>
    </row>
    <row r="74" spans="1:3" x14ac:dyDescent="0.25">
      <c r="A74" s="10">
        <v>60</v>
      </c>
      <c r="B74" s="10" t="s">
        <v>6</v>
      </c>
      <c r="C74" s="10" t="s">
        <v>164</v>
      </c>
    </row>
    <row r="75" spans="1:3" x14ac:dyDescent="0.25">
      <c r="A75" s="10">
        <v>61</v>
      </c>
      <c r="B75" s="10" t="s">
        <v>8</v>
      </c>
      <c r="C75" s="10" t="s">
        <v>165</v>
      </c>
    </row>
    <row r="76" spans="1:3" ht="30" x14ac:dyDescent="0.25">
      <c r="A76" s="10">
        <v>62</v>
      </c>
      <c r="B76" s="10" t="s">
        <v>18</v>
      </c>
      <c r="C76" s="10" t="s">
        <v>175</v>
      </c>
    </row>
    <row r="77" spans="1:3" ht="30" x14ac:dyDescent="0.25">
      <c r="A77" s="10">
        <v>63</v>
      </c>
      <c r="B77" s="10" t="s">
        <v>19</v>
      </c>
      <c r="C77" s="10" t="s">
        <v>176</v>
      </c>
    </row>
    <row r="78" spans="1:3" ht="30" x14ac:dyDescent="0.25">
      <c r="A78" s="10">
        <v>64</v>
      </c>
      <c r="B78" s="10" t="s">
        <v>20</v>
      </c>
      <c r="C78" s="10" t="s">
        <v>177</v>
      </c>
    </row>
    <row r="79" spans="1:3" x14ac:dyDescent="0.25">
      <c r="A79" s="10">
        <v>65</v>
      </c>
      <c r="B79" s="10" t="s">
        <v>22</v>
      </c>
      <c r="C79" s="10" t="s">
        <v>179</v>
      </c>
    </row>
    <row r="80" spans="1:3" x14ac:dyDescent="0.25">
      <c r="A80" s="10">
        <v>66</v>
      </c>
      <c r="B80" s="10" t="s">
        <v>23</v>
      </c>
      <c r="C80" s="10" t="s">
        <v>180</v>
      </c>
    </row>
    <row r="81" spans="1:3" ht="30" x14ac:dyDescent="0.25">
      <c r="A81" s="10">
        <v>67</v>
      </c>
      <c r="B81" s="10" t="s">
        <v>28</v>
      </c>
      <c r="C81" s="10" t="s">
        <v>185</v>
      </c>
    </row>
    <row r="82" spans="1:3" ht="30" x14ac:dyDescent="0.25">
      <c r="A82" s="10">
        <v>68</v>
      </c>
      <c r="B82" s="10" t="s">
        <v>39</v>
      </c>
      <c r="C82" s="10" t="s">
        <v>196</v>
      </c>
    </row>
    <row r="83" spans="1:3" ht="30" x14ac:dyDescent="0.25">
      <c r="A83" s="10">
        <v>69</v>
      </c>
      <c r="B83" s="10" t="s">
        <v>41</v>
      </c>
      <c r="C83" s="10" t="s">
        <v>197</v>
      </c>
    </row>
    <row r="84" spans="1:3" ht="30" x14ac:dyDescent="0.25">
      <c r="A84" s="10">
        <v>70</v>
      </c>
      <c r="B84" s="10" t="s">
        <v>42</v>
      </c>
      <c r="C84" s="10" t="s">
        <v>198</v>
      </c>
    </row>
    <row r="85" spans="1:3" ht="30" x14ac:dyDescent="0.25">
      <c r="A85" s="10">
        <v>71</v>
      </c>
      <c r="B85" s="10" t="s">
        <v>43</v>
      </c>
      <c r="C85" s="10" t="s">
        <v>199</v>
      </c>
    </row>
    <row r="86" spans="1:3" ht="30" x14ac:dyDescent="0.25">
      <c r="A86" s="10">
        <v>72</v>
      </c>
      <c r="B86" s="10" t="s">
        <v>58</v>
      </c>
      <c r="C86" s="10" t="s">
        <v>214</v>
      </c>
    </row>
    <row r="87" spans="1:3" ht="120" x14ac:dyDescent="0.25">
      <c r="A87" s="10">
        <v>73</v>
      </c>
      <c r="B87" s="10" t="s">
        <v>66</v>
      </c>
      <c r="C87" s="10" t="s">
        <v>222</v>
      </c>
    </row>
    <row r="88" spans="1:3" ht="120" x14ac:dyDescent="0.25">
      <c r="A88" s="10">
        <v>74</v>
      </c>
      <c r="B88" s="10" t="s">
        <v>68</v>
      </c>
      <c r="C88" s="10" t="s">
        <v>223</v>
      </c>
    </row>
    <row r="89" spans="1:3" ht="120" x14ac:dyDescent="0.25">
      <c r="A89" s="10">
        <v>75</v>
      </c>
      <c r="B89" s="10" t="s">
        <v>69</v>
      </c>
      <c r="C89" s="10" t="s">
        <v>224</v>
      </c>
    </row>
    <row r="90" spans="1:3" ht="120" x14ac:dyDescent="0.25">
      <c r="A90" s="10">
        <v>76</v>
      </c>
      <c r="B90" s="10" t="s">
        <v>70</v>
      </c>
      <c r="C90" s="10" t="s">
        <v>225</v>
      </c>
    </row>
    <row r="91" spans="1:3" ht="30" x14ac:dyDescent="0.25">
      <c r="A91" s="10">
        <v>77</v>
      </c>
      <c r="B91" s="10" t="s">
        <v>71</v>
      </c>
      <c r="C91" s="10" t="s">
        <v>226</v>
      </c>
    </row>
    <row r="92" spans="1:3" ht="30" x14ac:dyDescent="0.25">
      <c r="A92" s="10">
        <v>78</v>
      </c>
      <c r="B92" s="10" t="s">
        <v>79</v>
      </c>
      <c r="C92" s="10" t="s">
        <v>234</v>
      </c>
    </row>
    <row r="93" spans="1:3" ht="30" x14ac:dyDescent="0.25">
      <c r="A93" s="10">
        <v>79</v>
      </c>
      <c r="B93" s="10" t="s">
        <v>80</v>
      </c>
      <c r="C93" s="10" t="s">
        <v>235</v>
      </c>
    </row>
    <row r="94" spans="1:3" ht="30" x14ac:dyDescent="0.25">
      <c r="A94" s="10">
        <v>80</v>
      </c>
      <c r="B94" s="10" t="s">
        <v>81</v>
      </c>
      <c r="C94" s="10" t="s">
        <v>236</v>
      </c>
    </row>
    <row r="95" spans="1:3" ht="30" x14ac:dyDescent="0.25">
      <c r="A95" s="10">
        <v>81</v>
      </c>
      <c r="B95" s="10" t="s">
        <v>82</v>
      </c>
      <c r="C95" s="10" t="s">
        <v>237</v>
      </c>
    </row>
    <row r="96" spans="1:3" ht="30" x14ac:dyDescent="0.25">
      <c r="A96" s="10">
        <v>82</v>
      </c>
      <c r="B96" s="10" t="s">
        <v>83</v>
      </c>
      <c r="C96" s="10" t="s">
        <v>238</v>
      </c>
    </row>
    <row r="97" spans="1:3" ht="30" x14ac:dyDescent="0.25">
      <c r="A97" s="10">
        <v>83</v>
      </c>
      <c r="B97" s="10" t="s">
        <v>85</v>
      </c>
      <c r="C97" s="10" t="s">
        <v>239</v>
      </c>
    </row>
    <row r="98" spans="1:3" ht="30" x14ac:dyDescent="0.25">
      <c r="A98" s="10">
        <v>84</v>
      </c>
      <c r="B98" s="10" t="s">
        <v>86</v>
      </c>
      <c r="C98" s="10" t="s">
        <v>240</v>
      </c>
    </row>
    <row r="99" spans="1:3" ht="45" x14ac:dyDescent="0.25">
      <c r="A99" s="10">
        <v>85</v>
      </c>
      <c r="B99" s="10" t="s">
        <v>89</v>
      </c>
      <c r="C99" s="10" t="s">
        <v>243</v>
      </c>
    </row>
    <row r="100" spans="1:3" ht="30" x14ac:dyDescent="0.25">
      <c r="A100" s="10">
        <v>86</v>
      </c>
      <c r="B100" s="10" t="s">
        <v>93</v>
      </c>
      <c r="C100" s="10" t="s">
        <v>247</v>
      </c>
    </row>
    <row r="101" spans="1:3" ht="30" x14ac:dyDescent="0.25">
      <c r="A101" s="10">
        <v>87</v>
      </c>
      <c r="B101" s="10" t="s">
        <v>94</v>
      </c>
      <c r="C101" s="10" t="s">
        <v>248</v>
      </c>
    </row>
    <row r="102" spans="1:3" ht="30" x14ac:dyDescent="0.25">
      <c r="A102" s="10">
        <v>88</v>
      </c>
      <c r="B102" s="10" t="s">
        <v>95</v>
      </c>
      <c r="C102" s="10" t="s">
        <v>249</v>
      </c>
    </row>
    <row r="103" spans="1:3" ht="60" x14ac:dyDescent="0.25">
      <c r="A103" s="10">
        <v>89</v>
      </c>
      <c r="B103" s="10" t="s">
        <v>96</v>
      </c>
      <c r="C103" s="10" t="s">
        <v>250</v>
      </c>
    </row>
    <row r="104" spans="1:3" ht="60" x14ac:dyDescent="0.25">
      <c r="A104" s="10">
        <v>90</v>
      </c>
      <c r="B104" s="10" t="s">
        <v>97</v>
      </c>
      <c r="C104" s="10" t="s">
        <v>251</v>
      </c>
    </row>
    <row r="105" spans="1:3" ht="30" x14ac:dyDescent="0.25">
      <c r="A105" s="10">
        <v>91</v>
      </c>
      <c r="B105" s="10" t="s">
        <v>111</v>
      </c>
      <c r="C105" s="10" t="s">
        <v>265</v>
      </c>
    </row>
    <row r="106" spans="1:3" ht="30" x14ac:dyDescent="0.25">
      <c r="A106" s="10">
        <v>92</v>
      </c>
      <c r="B106" s="10" t="s">
        <v>112</v>
      </c>
      <c r="C106" s="10" t="s">
        <v>266</v>
      </c>
    </row>
    <row r="107" spans="1:3" ht="30" x14ac:dyDescent="0.25">
      <c r="A107" s="10">
        <v>93</v>
      </c>
      <c r="B107" s="10" t="s">
        <v>113</v>
      </c>
      <c r="C107" s="10" t="s">
        <v>267</v>
      </c>
    </row>
    <row r="108" spans="1:3" x14ac:dyDescent="0.25">
      <c r="A108" s="10">
        <v>94</v>
      </c>
      <c r="B108" s="10" t="s">
        <v>115</v>
      </c>
      <c r="C108" s="10" t="s">
        <v>269</v>
      </c>
    </row>
    <row r="109" spans="1:3" ht="30" x14ac:dyDescent="0.25">
      <c r="A109" s="10">
        <v>95</v>
      </c>
      <c r="B109" s="10" t="s">
        <v>119</v>
      </c>
      <c r="C109" s="10" t="s">
        <v>273</v>
      </c>
    </row>
    <row r="110" spans="1:3" ht="30" x14ac:dyDescent="0.25">
      <c r="A110" s="10">
        <v>96</v>
      </c>
      <c r="B110" s="10" t="s">
        <v>122</v>
      </c>
      <c r="C110" s="10" t="s">
        <v>276</v>
      </c>
    </row>
    <row r="111" spans="1:3" ht="30" x14ac:dyDescent="0.25">
      <c r="A111" s="10">
        <v>97</v>
      </c>
      <c r="B111" s="10" t="s">
        <v>123</v>
      </c>
      <c r="C111" s="10" t="s">
        <v>277</v>
      </c>
    </row>
    <row r="112" spans="1:3" ht="30" x14ac:dyDescent="0.25">
      <c r="A112" s="10">
        <v>98</v>
      </c>
      <c r="B112" s="10" t="s">
        <v>124</v>
      </c>
      <c r="C112" s="10" t="s">
        <v>278</v>
      </c>
    </row>
    <row r="113" spans="1:3" ht="30" x14ac:dyDescent="0.25">
      <c r="A113" s="10">
        <v>99</v>
      </c>
      <c r="B113" s="10" t="s">
        <v>125</v>
      </c>
      <c r="C113" s="10" t="s">
        <v>279</v>
      </c>
    </row>
    <row r="114" spans="1:3" ht="30" x14ac:dyDescent="0.25">
      <c r="A114" s="10">
        <v>100</v>
      </c>
      <c r="B114" s="10" t="s">
        <v>126</v>
      </c>
      <c r="C114" s="10" t="s">
        <v>280</v>
      </c>
    </row>
    <row r="115" spans="1:3" ht="45" x14ac:dyDescent="0.25">
      <c r="A115" s="10">
        <v>101</v>
      </c>
      <c r="B115" s="10" t="s">
        <v>127</v>
      </c>
      <c r="C115" s="10" t="s">
        <v>281</v>
      </c>
    </row>
    <row r="116" spans="1:3" ht="30" x14ac:dyDescent="0.25">
      <c r="A116" s="10">
        <v>102</v>
      </c>
      <c r="B116" s="10" t="s">
        <v>128</v>
      </c>
      <c r="C116" s="10" t="s">
        <v>282</v>
      </c>
    </row>
    <row r="117" spans="1:3" ht="30" x14ac:dyDescent="0.25">
      <c r="A117" s="10">
        <v>103</v>
      </c>
      <c r="B117" s="10" t="s">
        <v>130</v>
      </c>
      <c r="C117" s="10" t="s">
        <v>283</v>
      </c>
    </row>
    <row r="118" spans="1:3" ht="30" x14ac:dyDescent="0.25">
      <c r="A118" s="10">
        <v>104</v>
      </c>
      <c r="B118" s="10" t="s">
        <v>131</v>
      </c>
      <c r="C118" s="10" t="s">
        <v>284</v>
      </c>
    </row>
    <row r="119" spans="1:3" ht="30" x14ac:dyDescent="0.25">
      <c r="A119" s="10">
        <v>105</v>
      </c>
      <c r="B119" s="10" t="s">
        <v>132</v>
      </c>
      <c r="C119" s="10" t="s">
        <v>285</v>
      </c>
    </row>
    <row r="120" spans="1:3" ht="30" x14ac:dyDescent="0.25">
      <c r="A120" s="10">
        <v>106</v>
      </c>
      <c r="B120" s="10" t="s">
        <v>133</v>
      </c>
      <c r="C120" s="10" t="s">
        <v>286</v>
      </c>
    </row>
    <row r="121" spans="1:3" ht="30" x14ac:dyDescent="0.25">
      <c r="A121" s="10">
        <v>107</v>
      </c>
      <c r="B121" s="10" t="s">
        <v>136</v>
      </c>
      <c r="C121" s="10" t="s">
        <v>289</v>
      </c>
    </row>
    <row r="122" spans="1:3" ht="30" x14ac:dyDescent="0.25">
      <c r="A122" s="10">
        <v>108</v>
      </c>
      <c r="B122" s="10" t="s">
        <v>138</v>
      </c>
      <c r="C122" s="10" t="s">
        <v>290</v>
      </c>
    </row>
    <row r="123" spans="1:3" ht="30" x14ac:dyDescent="0.25">
      <c r="A123" s="10">
        <v>109</v>
      </c>
      <c r="B123" s="10" t="s">
        <v>139</v>
      </c>
      <c r="C123" s="10" t="s">
        <v>291</v>
      </c>
    </row>
    <row r="124" spans="1:3" ht="30" x14ac:dyDescent="0.25">
      <c r="A124" s="10">
        <v>110</v>
      </c>
      <c r="B124" s="10" t="s">
        <v>141</v>
      </c>
      <c r="C124" s="10" t="s">
        <v>293</v>
      </c>
    </row>
    <row r="125" spans="1:3" ht="30" x14ac:dyDescent="0.25">
      <c r="A125" s="10">
        <v>111</v>
      </c>
      <c r="B125" s="10" t="s">
        <v>142</v>
      </c>
      <c r="C125" s="10" t="s">
        <v>294</v>
      </c>
    </row>
    <row r="126" spans="1:3" ht="30" x14ac:dyDescent="0.25">
      <c r="A126" s="10">
        <v>112</v>
      </c>
      <c r="B126" s="10" t="s">
        <v>143</v>
      </c>
      <c r="C126" s="10" t="s">
        <v>295</v>
      </c>
    </row>
    <row r="127" spans="1:3" ht="30" x14ac:dyDescent="0.25">
      <c r="A127" s="10">
        <v>113</v>
      </c>
      <c r="B127" s="10" t="s">
        <v>144</v>
      </c>
      <c r="C127" s="10" t="s">
        <v>296</v>
      </c>
    </row>
    <row r="128" spans="1:3" ht="30" x14ac:dyDescent="0.25">
      <c r="A128" s="10">
        <v>114</v>
      </c>
      <c r="B128" s="10" t="s">
        <v>147</v>
      </c>
      <c r="C128" s="10" t="s">
        <v>299</v>
      </c>
    </row>
    <row r="129" spans="1:3" ht="30" x14ac:dyDescent="0.25">
      <c r="A129" s="10">
        <v>115</v>
      </c>
      <c r="B129" s="10" t="s">
        <v>148</v>
      </c>
      <c r="C129" s="10" t="s">
        <v>300</v>
      </c>
    </row>
    <row r="130" spans="1:3" ht="30" x14ac:dyDescent="0.25">
      <c r="A130" s="10">
        <v>116</v>
      </c>
      <c r="B130" s="10" t="s">
        <v>149</v>
      </c>
      <c r="C130" s="10" t="s">
        <v>301</v>
      </c>
    </row>
    <row r="131" spans="1:3" ht="30" x14ac:dyDescent="0.25">
      <c r="A131" s="10">
        <v>117</v>
      </c>
      <c r="B131" s="10" t="s">
        <v>150</v>
      </c>
      <c r="C131" s="10" t="s">
        <v>302</v>
      </c>
    </row>
    <row r="132" spans="1:3" ht="30" x14ac:dyDescent="0.25">
      <c r="A132" s="10">
        <v>118</v>
      </c>
      <c r="B132" s="10" t="s">
        <v>151</v>
      </c>
      <c r="C132" s="10" t="s">
        <v>303</v>
      </c>
    </row>
    <row r="133" spans="1:3" ht="30" x14ac:dyDescent="0.25">
      <c r="A133" s="10">
        <v>119</v>
      </c>
      <c r="B133" s="10" t="s">
        <v>160</v>
      </c>
      <c r="C133" s="10" t="s">
        <v>312</v>
      </c>
    </row>
    <row r="134" spans="1:3" x14ac:dyDescent="0.25">
      <c r="B134" s="5" t="s">
        <v>320</v>
      </c>
    </row>
    <row r="135" spans="1:3" ht="30" x14ac:dyDescent="0.25">
      <c r="A135" s="10">
        <v>120</v>
      </c>
      <c r="B135" s="10" t="s">
        <v>14</v>
      </c>
      <c r="C135" s="10" t="s">
        <v>171</v>
      </c>
    </row>
    <row r="136" spans="1:3" ht="30" x14ac:dyDescent="0.25">
      <c r="A136" s="10">
        <v>121</v>
      </c>
      <c r="B136" s="10" t="s">
        <v>15</v>
      </c>
      <c r="C136" s="10" t="s">
        <v>172</v>
      </c>
    </row>
    <row r="137" spans="1:3" ht="30" x14ac:dyDescent="0.25">
      <c r="A137" s="10">
        <v>122</v>
      </c>
      <c r="B137" s="10" t="s">
        <v>16</v>
      </c>
      <c r="C137" s="10" t="s">
        <v>173</v>
      </c>
    </row>
    <row r="138" spans="1:3" ht="30" x14ac:dyDescent="0.25">
      <c r="A138" s="10">
        <v>123</v>
      </c>
      <c r="B138" s="10" t="s">
        <v>17</v>
      </c>
      <c r="C138" s="10" t="s">
        <v>174</v>
      </c>
    </row>
    <row r="139" spans="1:3" ht="30" x14ac:dyDescent="0.25">
      <c r="A139" s="10">
        <v>124</v>
      </c>
      <c r="B139" s="10" t="s">
        <v>21</v>
      </c>
      <c r="C139" s="10" t="s">
        <v>178</v>
      </c>
    </row>
    <row r="140" spans="1:3" ht="30" x14ac:dyDescent="0.25">
      <c r="A140" s="10">
        <v>125</v>
      </c>
      <c r="B140" s="10" t="s">
        <v>24</v>
      </c>
      <c r="C140" s="10" t="s">
        <v>181</v>
      </c>
    </row>
    <row r="141" spans="1:3" ht="30" x14ac:dyDescent="0.25">
      <c r="A141" s="10">
        <v>126</v>
      </c>
      <c r="B141" s="10" t="s">
        <v>25</v>
      </c>
      <c r="C141" s="10" t="s">
        <v>182</v>
      </c>
    </row>
    <row r="142" spans="1:3" ht="30" x14ac:dyDescent="0.25">
      <c r="A142" s="10">
        <v>127</v>
      </c>
      <c r="B142" s="10" t="s">
        <v>26</v>
      </c>
      <c r="C142" s="10" t="s">
        <v>183</v>
      </c>
    </row>
    <row r="143" spans="1:3" ht="30" x14ac:dyDescent="0.25">
      <c r="A143" s="10">
        <v>128</v>
      </c>
      <c r="B143" s="10" t="s">
        <v>27</v>
      </c>
      <c r="C143" s="10" t="s">
        <v>184</v>
      </c>
    </row>
    <row r="144" spans="1:3" ht="30" x14ac:dyDescent="0.25">
      <c r="A144" s="10">
        <v>129</v>
      </c>
      <c r="B144" s="10" t="s">
        <v>31</v>
      </c>
      <c r="C144" s="10" t="s">
        <v>188</v>
      </c>
    </row>
    <row r="145" spans="1:3" ht="30" x14ac:dyDescent="0.25">
      <c r="A145" s="10">
        <v>130</v>
      </c>
      <c r="B145" s="10" t="s">
        <v>32</v>
      </c>
      <c r="C145" s="10" t="s">
        <v>189</v>
      </c>
    </row>
    <row r="146" spans="1:3" ht="30" x14ac:dyDescent="0.25">
      <c r="A146" s="10">
        <v>131</v>
      </c>
      <c r="B146" s="10" t="s">
        <v>33</v>
      </c>
      <c r="C146" s="10" t="s">
        <v>190</v>
      </c>
    </row>
    <row r="147" spans="1:3" ht="30" x14ac:dyDescent="0.25">
      <c r="A147" s="10">
        <v>132</v>
      </c>
      <c r="B147" s="10" t="s">
        <v>44</v>
      </c>
      <c r="C147" s="10" t="s">
        <v>200</v>
      </c>
    </row>
    <row r="148" spans="1:3" ht="30" x14ac:dyDescent="0.25">
      <c r="A148" s="10">
        <v>133</v>
      </c>
      <c r="B148" s="10" t="s">
        <v>45</v>
      </c>
      <c r="C148" s="10" t="s">
        <v>201</v>
      </c>
    </row>
    <row r="149" spans="1:3" ht="30" x14ac:dyDescent="0.25">
      <c r="A149" s="10">
        <v>134</v>
      </c>
      <c r="B149" s="10" t="s">
        <v>46</v>
      </c>
      <c r="C149" s="10" t="s">
        <v>202</v>
      </c>
    </row>
    <row r="150" spans="1:3" ht="45" x14ac:dyDescent="0.25">
      <c r="A150" s="10">
        <v>135</v>
      </c>
      <c r="B150" s="10" t="s">
        <v>47</v>
      </c>
      <c r="C150" s="10" t="s">
        <v>203</v>
      </c>
    </row>
    <row r="151" spans="1:3" ht="30" x14ac:dyDescent="0.25">
      <c r="A151" s="10">
        <v>136</v>
      </c>
      <c r="B151" s="10" t="s">
        <v>48</v>
      </c>
      <c r="C151" s="10" t="s">
        <v>204</v>
      </c>
    </row>
    <row r="152" spans="1:3" ht="30" x14ac:dyDescent="0.25">
      <c r="A152" s="10">
        <v>137</v>
      </c>
      <c r="B152" s="10" t="s">
        <v>49</v>
      </c>
      <c r="C152" s="10" t="s">
        <v>205</v>
      </c>
    </row>
    <row r="153" spans="1:3" ht="30" x14ac:dyDescent="0.25">
      <c r="A153" s="10">
        <v>138</v>
      </c>
      <c r="B153" s="10" t="s">
        <v>50</v>
      </c>
      <c r="C153" s="10" t="s">
        <v>206</v>
      </c>
    </row>
    <row r="154" spans="1:3" ht="30" x14ac:dyDescent="0.25">
      <c r="A154" s="10">
        <v>139</v>
      </c>
      <c r="B154" s="10" t="s">
        <v>51</v>
      </c>
      <c r="C154" s="10" t="s">
        <v>207</v>
      </c>
    </row>
    <row r="155" spans="1:3" ht="60" x14ac:dyDescent="0.25">
      <c r="A155" s="10">
        <v>140</v>
      </c>
      <c r="B155" s="10" t="s">
        <v>52</v>
      </c>
      <c r="C155" s="10" t="s">
        <v>208</v>
      </c>
    </row>
    <row r="156" spans="1:3" ht="60" x14ac:dyDescent="0.25">
      <c r="A156" s="10">
        <v>141</v>
      </c>
      <c r="B156" s="10" t="s">
        <v>53</v>
      </c>
      <c r="C156" s="10" t="s">
        <v>209</v>
      </c>
    </row>
    <row r="157" spans="1:3" ht="60" x14ac:dyDescent="0.25">
      <c r="A157" s="10">
        <v>142</v>
      </c>
      <c r="B157" s="10" t="s">
        <v>54</v>
      </c>
      <c r="C157" s="10" t="s">
        <v>210</v>
      </c>
    </row>
    <row r="158" spans="1:3" ht="135" x14ac:dyDescent="0.25">
      <c r="A158" s="10">
        <v>143</v>
      </c>
      <c r="B158" s="10" t="s">
        <v>62</v>
      </c>
      <c r="C158" s="10" t="s">
        <v>218</v>
      </c>
    </row>
    <row r="159" spans="1:3" ht="30" x14ac:dyDescent="0.25">
      <c r="A159" s="10">
        <v>144</v>
      </c>
      <c r="B159" s="10" t="s">
        <v>63</v>
      </c>
      <c r="C159" s="10" t="s">
        <v>219</v>
      </c>
    </row>
    <row r="160" spans="1:3" ht="285" x14ac:dyDescent="0.25">
      <c r="A160" s="10">
        <v>145</v>
      </c>
      <c r="B160" s="10" t="s">
        <v>64</v>
      </c>
      <c r="C160" s="10" t="s">
        <v>220</v>
      </c>
    </row>
    <row r="161" spans="1:3" ht="285" x14ac:dyDescent="0.25">
      <c r="A161" s="10">
        <v>146</v>
      </c>
      <c r="B161" s="10" t="s">
        <v>65</v>
      </c>
      <c r="C161" s="10" t="s">
        <v>221</v>
      </c>
    </row>
    <row r="162" spans="1:3" ht="375" x14ac:dyDescent="0.25">
      <c r="A162" s="10">
        <v>147</v>
      </c>
      <c r="B162" s="10" t="s">
        <v>78</v>
      </c>
      <c r="C162" s="10" t="s">
        <v>233</v>
      </c>
    </row>
    <row r="163" spans="1:3" ht="30" x14ac:dyDescent="0.25">
      <c r="A163" s="10">
        <v>148</v>
      </c>
      <c r="B163" s="10" t="s">
        <v>99</v>
      </c>
      <c r="C163" s="10" t="s">
        <v>253</v>
      </c>
    </row>
    <row r="164" spans="1:3" ht="30" x14ac:dyDescent="0.25">
      <c r="A164" s="10">
        <v>149</v>
      </c>
      <c r="B164" s="10" t="s">
        <v>152</v>
      </c>
      <c r="C164" s="10" t="s">
        <v>304</v>
      </c>
    </row>
    <row r="165" spans="1:3" ht="75" x14ac:dyDescent="0.25">
      <c r="A165" s="10">
        <v>150</v>
      </c>
      <c r="B165" s="10" t="s">
        <v>159</v>
      </c>
      <c r="C165" s="10" t="s">
        <v>311</v>
      </c>
    </row>
    <row r="166" spans="1:3" ht="30" x14ac:dyDescent="0.25">
      <c r="A166" s="10">
        <v>151</v>
      </c>
      <c r="B166" s="10" t="s">
        <v>161</v>
      </c>
      <c r="C166" s="10" t="s">
        <v>313</v>
      </c>
    </row>
  </sheetData>
  <autoFilter ref="B10:C10" xr:uid="{00000000-0009-0000-0000-000001000000}"/>
  <mergeCells count="1">
    <mergeCell ref="A8: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8"/>
  <sheetViews>
    <sheetView topLeftCell="A4" workbookViewId="0">
      <selection activeCell="D15" sqref="D15"/>
    </sheetView>
  </sheetViews>
  <sheetFormatPr defaultRowHeight="15" x14ac:dyDescent="0.25"/>
  <cols>
    <col min="1" max="1" width="8" style="4" customWidth="1"/>
    <col min="2" max="2" width="66.5703125" style="4" customWidth="1"/>
    <col min="3" max="3" width="11.7109375" style="6" customWidth="1"/>
    <col min="4" max="4" width="11.140625" style="4" customWidth="1"/>
    <col min="5" max="5" width="12.28515625" style="4" customWidth="1"/>
    <col min="6" max="6" width="10.5703125" style="4" bestFit="1" customWidth="1"/>
    <col min="7" max="7" width="12.85546875" style="4" customWidth="1"/>
    <col min="8" max="16384" width="9.140625" style="4"/>
  </cols>
  <sheetData>
    <row r="1" spans="1:6" x14ac:dyDescent="0.25">
      <c r="A1" s="16" t="s">
        <v>324</v>
      </c>
      <c r="B1" s="2"/>
      <c r="C1" s="1"/>
      <c r="D1" s="17"/>
      <c r="E1" s="17"/>
      <c r="F1" s="8" t="s">
        <v>328</v>
      </c>
    </row>
    <row r="2" spans="1:6" x14ac:dyDescent="0.25">
      <c r="A2" s="16" t="s">
        <v>325</v>
      </c>
      <c r="B2" s="2"/>
      <c r="C2" s="2"/>
      <c r="D2" s="17"/>
      <c r="E2" s="17"/>
      <c r="F2" s="17"/>
    </row>
    <row r="3" spans="1:6" x14ac:dyDescent="0.25">
      <c r="A3" s="16" t="s">
        <v>322</v>
      </c>
      <c r="B3" s="2"/>
      <c r="C3" s="2"/>
      <c r="D3" s="17"/>
      <c r="E3" s="17"/>
      <c r="F3" s="17"/>
    </row>
    <row r="4" spans="1:6" x14ac:dyDescent="0.25">
      <c r="A4" s="16" t="s">
        <v>323</v>
      </c>
      <c r="B4" s="2"/>
      <c r="C4" s="2"/>
      <c r="D4" s="17"/>
      <c r="E4" s="17"/>
      <c r="F4" s="17"/>
    </row>
    <row r="5" spans="1:6" x14ac:dyDescent="0.25">
      <c r="A5" s="16" t="s">
        <v>326</v>
      </c>
      <c r="B5" s="2"/>
      <c r="C5" s="2"/>
      <c r="D5" s="17"/>
      <c r="E5" s="17"/>
      <c r="F5" s="17"/>
    </row>
    <row r="6" spans="1:6" x14ac:dyDescent="0.25">
      <c r="A6" s="16" t="s">
        <v>327</v>
      </c>
      <c r="B6" s="2"/>
      <c r="C6" s="2"/>
      <c r="D6" s="17"/>
      <c r="E6" s="17"/>
      <c r="F6" s="17"/>
    </row>
    <row r="7" spans="1:6" x14ac:dyDescent="0.25">
      <c r="A7" s="22" t="s">
        <v>332</v>
      </c>
      <c r="B7" s="22"/>
      <c r="C7" s="22"/>
      <c r="D7" s="22"/>
      <c r="E7" s="22"/>
      <c r="F7" s="22"/>
    </row>
    <row r="9" spans="1:6" x14ac:dyDescent="0.25">
      <c r="A9" s="9" t="s">
        <v>316</v>
      </c>
      <c r="B9" s="9" t="s">
        <v>0</v>
      </c>
      <c r="C9" s="9" t="s">
        <v>1</v>
      </c>
      <c r="D9" s="9" t="s">
        <v>2</v>
      </c>
      <c r="E9" s="9" t="s">
        <v>3</v>
      </c>
      <c r="F9" s="9" t="s">
        <v>314</v>
      </c>
    </row>
    <row r="10" spans="1:6" x14ac:dyDescent="0.25">
      <c r="A10" s="11"/>
      <c r="B10" s="23" t="s">
        <v>317</v>
      </c>
      <c r="C10" s="24"/>
      <c r="D10" s="24"/>
      <c r="E10" s="24"/>
      <c r="F10" s="25"/>
    </row>
    <row r="11" spans="1:6" x14ac:dyDescent="0.25">
      <c r="A11" s="10">
        <v>1</v>
      </c>
      <c r="B11" s="10" t="s">
        <v>36</v>
      </c>
      <c r="C11" s="12" t="s">
        <v>7</v>
      </c>
      <c r="D11" s="10">
        <v>1</v>
      </c>
      <c r="E11" s="13"/>
      <c r="F11" s="14"/>
    </row>
    <row r="12" spans="1:6" ht="30" x14ac:dyDescent="0.25">
      <c r="A12" s="10">
        <v>2</v>
      </c>
      <c r="B12" s="10" t="s">
        <v>37</v>
      </c>
      <c r="C12" s="12" t="s">
        <v>7</v>
      </c>
      <c r="D12" s="10">
        <v>2</v>
      </c>
      <c r="E12" s="13"/>
      <c r="F12" s="14"/>
    </row>
    <row r="13" spans="1:6" x14ac:dyDescent="0.25">
      <c r="A13" s="10">
        <v>3</v>
      </c>
      <c r="B13" s="10" t="s">
        <v>38</v>
      </c>
      <c r="C13" s="12" t="s">
        <v>7</v>
      </c>
      <c r="D13" s="10">
        <v>2</v>
      </c>
      <c r="E13" s="13"/>
      <c r="F13" s="14"/>
    </row>
    <row r="14" spans="1:6" x14ac:dyDescent="0.25">
      <c r="A14" s="10">
        <v>4</v>
      </c>
      <c r="B14" s="10" t="s">
        <v>90</v>
      </c>
      <c r="C14" s="12" t="s">
        <v>7</v>
      </c>
      <c r="D14" s="10">
        <v>2</v>
      </c>
      <c r="E14" s="13"/>
      <c r="F14" s="14"/>
    </row>
    <row r="15" spans="1:6" x14ac:dyDescent="0.25">
      <c r="A15" s="10">
        <v>5</v>
      </c>
      <c r="B15" s="10" t="s">
        <v>91</v>
      </c>
      <c r="C15" s="12" t="s">
        <v>7</v>
      </c>
      <c r="D15" s="10">
        <v>2</v>
      </c>
      <c r="E15" s="13"/>
      <c r="F15" s="14"/>
    </row>
    <row r="16" spans="1:6" x14ac:dyDescent="0.25">
      <c r="A16" s="10">
        <v>6</v>
      </c>
      <c r="B16" s="10" t="s">
        <v>92</v>
      </c>
      <c r="C16" s="12" t="s">
        <v>7</v>
      </c>
      <c r="D16" s="10">
        <v>1</v>
      </c>
      <c r="E16" s="13"/>
      <c r="F16" s="14"/>
    </row>
    <row r="17" spans="1:7" x14ac:dyDescent="0.25">
      <c r="A17" s="10">
        <v>7</v>
      </c>
      <c r="B17" s="10" t="s">
        <v>114</v>
      </c>
      <c r="C17" s="12" t="s">
        <v>7</v>
      </c>
      <c r="D17" s="10">
        <v>2</v>
      </c>
      <c r="E17" s="13"/>
      <c r="F17" s="14"/>
    </row>
    <row r="18" spans="1:7" x14ac:dyDescent="0.25">
      <c r="A18" s="10">
        <v>8</v>
      </c>
      <c r="B18" s="10" t="s">
        <v>153</v>
      </c>
      <c r="C18" s="12" t="s">
        <v>7</v>
      </c>
      <c r="D18" s="10">
        <v>2</v>
      </c>
      <c r="E18" s="13"/>
      <c r="F18" s="14"/>
      <c r="G18" s="15"/>
    </row>
    <row r="19" spans="1:7" x14ac:dyDescent="0.25">
      <c r="A19" s="10"/>
      <c r="B19" s="23" t="s">
        <v>321</v>
      </c>
      <c r="C19" s="24"/>
      <c r="D19" s="24"/>
      <c r="E19" s="24"/>
      <c r="F19" s="25"/>
    </row>
    <row r="20" spans="1:7" x14ac:dyDescent="0.25">
      <c r="A20" s="10">
        <v>9</v>
      </c>
      <c r="B20" s="10" t="s">
        <v>10</v>
      </c>
      <c r="C20" s="12" t="s">
        <v>7</v>
      </c>
      <c r="D20" s="10">
        <v>6</v>
      </c>
      <c r="E20" s="13"/>
      <c r="F20" s="14"/>
    </row>
    <row r="21" spans="1:7" x14ac:dyDescent="0.25">
      <c r="A21" s="10">
        <v>10</v>
      </c>
      <c r="B21" s="10" t="s">
        <v>87</v>
      </c>
      <c r="C21" s="12" t="s">
        <v>7</v>
      </c>
      <c r="D21" s="10">
        <v>8</v>
      </c>
      <c r="E21" s="13"/>
      <c r="F21" s="14"/>
    </row>
    <row r="22" spans="1:7" x14ac:dyDescent="0.25">
      <c r="A22" s="10">
        <v>11</v>
      </c>
      <c r="B22" s="10" t="s">
        <v>116</v>
      </c>
      <c r="C22" s="12" t="s">
        <v>7</v>
      </c>
      <c r="D22" s="10">
        <v>1</v>
      </c>
      <c r="E22" s="13"/>
      <c r="F22" s="14"/>
    </row>
    <row r="23" spans="1:7" x14ac:dyDescent="0.25">
      <c r="A23" s="10">
        <v>12</v>
      </c>
      <c r="B23" s="10" t="s">
        <v>117</v>
      </c>
      <c r="C23" s="12" t="s">
        <v>7</v>
      </c>
      <c r="D23" s="10">
        <v>10</v>
      </c>
      <c r="E23" s="13"/>
      <c r="F23" s="14"/>
    </row>
    <row r="24" spans="1:7" x14ac:dyDescent="0.25">
      <c r="A24" s="10">
        <v>13</v>
      </c>
      <c r="B24" s="10" t="s">
        <v>118</v>
      </c>
      <c r="C24" s="12" t="s">
        <v>7</v>
      </c>
      <c r="D24" s="10">
        <v>20</v>
      </c>
      <c r="E24" s="13"/>
      <c r="F24" s="14"/>
    </row>
    <row r="25" spans="1:7" x14ac:dyDescent="0.25">
      <c r="A25" s="10"/>
      <c r="B25" s="23" t="s">
        <v>318</v>
      </c>
      <c r="C25" s="24"/>
      <c r="D25" s="24"/>
      <c r="E25" s="24"/>
      <c r="F25" s="25"/>
      <c r="G25" s="15"/>
    </row>
    <row r="26" spans="1:7" ht="30" x14ac:dyDescent="0.25">
      <c r="A26" s="10">
        <v>14</v>
      </c>
      <c r="B26" s="10" t="s">
        <v>4</v>
      </c>
      <c r="C26" s="12" t="s">
        <v>5</v>
      </c>
      <c r="D26" s="10">
        <v>2</v>
      </c>
      <c r="E26" s="13"/>
      <c r="F26" s="14"/>
    </row>
    <row r="27" spans="1:7" x14ac:dyDescent="0.25">
      <c r="A27" s="10">
        <v>15</v>
      </c>
      <c r="B27" s="10" t="s">
        <v>9</v>
      </c>
      <c r="C27" s="12" t="s">
        <v>7</v>
      </c>
      <c r="D27" s="10">
        <v>4</v>
      </c>
      <c r="E27" s="13"/>
      <c r="F27" s="14"/>
    </row>
    <row r="28" spans="1:7" x14ac:dyDescent="0.25">
      <c r="A28" s="10">
        <v>16</v>
      </c>
      <c r="B28" s="10" t="s">
        <v>11</v>
      </c>
      <c r="C28" s="12" t="s">
        <v>7</v>
      </c>
      <c r="D28" s="10">
        <v>10</v>
      </c>
      <c r="E28" s="13"/>
      <c r="F28" s="14"/>
    </row>
    <row r="29" spans="1:7" x14ac:dyDescent="0.25">
      <c r="A29" s="10">
        <v>17</v>
      </c>
      <c r="B29" s="10" t="s">
        <v>12</v>
      </c>
      <c r="C29" s="12" t="s">
        <v>7</v>
      </c>
      <c r="D29" s="10">
        <v>12</v>
      </c>
      <c r="E29" s="13"/>
      <c r="F29" s="14"/>
    </row>
    <row r="30" spans="1:7" x14ac:dyDescent="0.25">
      <c r="A30" s="10">
        <v>18</v>
      </c>
      <c r="B30" s="10" t="s">
        <v>13</v>
      </c>
      <c r="C30" s="12" t="s">
        <v>7</v>
      </c>
      <c r="D30" s="10">
        <v>10</v>
      </c>
      <c r="E30" s="13"/>
      <c r="F30" s="14"/>
    </row>
    <row r="31" spans="1:7" x14ac:dyDescent="0.25">
      <c r="A31" s="10">
        <v>19</v>
      </c>
      <c r="B31" s="10" t="s">
        <v>29</v>
      </c>
      <c r="C31" s="12" t="s">
        <v>7</v>
      </c>
      <c r="D31" s="10">
        <v>4</v>
      </c>
      <c r="E31" s="13"/>
      <c r="F31" s="14"/>
    </row>
    <row r="32" spans="1:7" x14ac:dyDescent="0.25">
      <c r="A32" s="10">
        <v>20</v>
      </c>
      <c r="B32" s="10" t="s">
        <v>30</v>
      </c>
      <c r="C32" s="12" t="s">
        <v>7</v>
      </c>
      <c r="D32" s="10">
        <v>2</v>
      </c>
      <c r="E32" s="13"/>
      <c r="F32" s="14"/>
    </row>
    <row r="33" spans="1:6" x14ac:dyDescent="0.25">
      <c r="A33" s="10">
        <v>21</v>
      </c>
      <c r="B33" s="10" t="s">
        <v>34</v>
      </c>
      <c r="C33" s="12" t="s">
        <v>7</v>
      </c>
      <c r="D33" s="10">
        <v>2</v>
      </c>
      <c r="E33" s="13"/>
      <c r="F33" s="14"/>
    </row>
    <row r="34" spans="1:6" ht="30" x14ac:dyDescent="0.25">
      <c r="A34" s="10">
        <v>22</v>
      </c>
      <c r="B34" s="10" t="s">
        <v>35</v>
      </c>
      <c r="C34" s="12" t="s">
        <v>7</v>
      </c>
      <c r="D34" s="10">
        <v>2</v>
      </c>
      <c r="E34" s="13"/>
      <c r="F34" s="14"/>
    </row>
    <row r="35" spans="1:6" x14ac:dyDescent="0.25">
      <c r="A35" s="10">
        <v>23</v>
      </c>
      <c r="B35" s="10" t="s">
        <v>55</v>
      </c>
      <c r="C35" s="12" t="s">
        <v>7</v>
      </c>
      <c r="D35" s="10">
        <v>10</v>
      </c>
      <c r="E35" s="13"/>
      <c r="F35" s="14"/>
    </row>
    <row r="36" spans="1:6" x14ac:dyDescent="0.25">
      <c r="A36" s="10">
        <v>24</v>
      </c>
      <c r="B36" s="10" t="s">
        <v>56</v>
      </c>
      <c r="C36" s="12" t="s">
        <v>7</v>
      </c>
      <c r="D36" s="10">
        <v>10</v>
      </c>
      <c r="E36" s="13"/>
      <c r="F36" s="14"/>
    </row>
    <row r="37" spans="1:6" x14ac:dyDescent="0.25">
      <c r="A37" s="10">
        <v>25</v>
      </c>
      <c r="B37" s="10" t="s">
        <v>57</v>
      </c>
      <c r="C37" s="12" t="s">
        <v>7</v>
      </c>
      <c r="D37" s="10">
        <v>5</v>
      </c>
      <c r="E37" s="13"/>
      <c r="F37" s="14"/>
    </row>
    <row r="38" spans="1:6" x14ac:dyDescent="0.25">
      <c r="A38" s="10">
        <v>26</v>
      </c>
      <c r="B38" s="10" t="s">
        <v>59</v>
      </c>
      <c r="C38" s="12" t="s">
        <v>7</v>
      </c>
      <c r="D38" s="10">
        <v>2</v>
      </c>
      <c r="E38" s="13"/>
      <c r="F38" s="14"/>
    </row>
    <row r="39" spans="1:6" x14ac:dyDescent="0.25">
      <c r="A39" s="10">
        <v>27</v>
      </c>
      <c r="B39" s="10" t="s">
        <v>60</v>
      </c>
      <c r="C39" s="12" t="s">
        <v>7</v>
      </c>
      <c r="D39" s="10">
        <v>2</v>
      </c>
      <c r="E39" s="13"/>
      <c r="F39" s="14"/>
    </row>
    <row r="40" spans="1:6" x14ac:dyDescent="0.25">
      <c r="A40" s="10">
        <v>28</v>
      </c>
      <c r="B40" s="10" t="s">
        <v>61</v>
      </c>
      <c r="C40" s="12" t="s">
        <v>7</v>
      </c>
      <c r="D40" s="10">
        <v>2</v>
      </c>
      <c r="E40" s="13"/>
      <c r="F40" s="14"/>
    </row>
    <row r="41" spans="1:6" ht="30" x14ac:dyDescent="0.25">
      <c r="A41" s="10">
        <v>29</v>
      </c>
      <c r="B41" s="10" t="s">
        <v>72</v>
      </c>
      <c r="C41" s="12" t="s">
        <v>7</v>
      </c>
      <c r="D41" s="10">
        <v>1</v>
      </c>
      <c r="E41" s="13"/>
      <c r="F41" s="14"/>
    </row>
    <row r="42" spans="1:6" ht="30" x14ac:dyDescent="0.25">
      <c r="A42" s="10">
        <v>30</v>
      </c>
      <c r="B42" s="10" t="s">
        <v>73</v>
      </c>
      <c r="C42" s="12" t="s">
        <v>7</v>
      </c>
      <c r="D42" s="10">
        <v>1</v>
      </c>
      <c r="E42" s="13"/>
      <c r="F42" s="14"/>
    </row>
    <row r="43" spans="1:6" ht="30" x14ac:dyDescent="0.25">
      <c r="A43" s="10">
        <v>31</v>
      </c>
      <c r="B43" s="10" t="s">
        <v>74</v>
      </c>
      <c r="C43" s="12" t="s">
        <v>7</v>
      </c>
      <c r="D43" s="10">
        <v>12</v>
      </c>
      <c r="E43" s="13"/>
      <c r="F43" s="14"/>
    </row>
    <row r="44" spans="1:6" x14ac:dyDescent="0.25">
      <c r="A44" s="10">
        <v>32</v>
      </c>
      <c r="B44" s="10" t="s">
        <v>75</v>
      </c>
      <c r="C44" s="12" t="s">
        <v>7</v>
      </c>
      <c r="D44" s="10">
        <v>12</v>
      </c>
      <c r="E44" s="13"/>
      <c r="F44" s="14"/>
    </row>
    <row r="45" spans="1:6" x14ac:dyDescent="0.25">
      <c r="A45" s="10">
        <v>33</v>
      </c>
      <c r="B45" s="10" t="s">
        <v>76</v>
      </c>
      <c r="C45" s="12" t="s">
        <v>7</v>
      </c>
      <c r="D45" s="10">
        <v>12</v>
      </c>
      <c r="E45" s="13"/>
      <c r="F45" s="14"/>
    </row>
    <row r="46" spans="1:6" x14ac:dyDescent="0.25">
      <c r="A46" s="10">
        <v>34</v>
      </c>
      <c r="B46" s="10" t="s">
        <v>77</v>
      </c>
      <c r="C46" s="12" t="s">
        <v>7</v>
      </c>
      <c r="D46" s="10">
        <v>12</v>
      </c>
      <c r="E46" s="13"/>
      <c r="F46" s="14"/>
    </row>
    <row r="47" spans="1:6" x14ac:dyDescent="0.25">
      <c r="A47" s="10">
        <v>35</v>
      </c>
      <c r="B47" s="10" t="s">
        <v>88</v>
      </c>
      <c r="C47" s="12" t="s">
        <v>7</v>
      </c>
      <c r="D47" s="10">
        <v>8</v>
      </c>
      <c r="E47" s="13"/>
      <c r="F47" s="14"/>
    </row>
    <row r="48" spans="1:6" x14ac:dyDescent="0.25">
      <c r="A48" s="10">
        <v>36</v>
      </c>
      <c r="B48" s="10" t="s">
        <v>98</v>
      </c>
      <c r="C48" s="12" t="s">
        <v>7</v>
      </c>
      <c r="D48" s="10">
        <v>3</v>
      </c>
      <c r="E48" s="13"/>
      <c r="F48" s="14"/>
    </row>
    <row r="49" spans="1:6" x14ac:dyDescent="0.25">
      <c r="A49" s="10">
        <v>37</v>
      </c>
      <c r="B49" s="10" t="s">
        <v>100</v>
      </c>
      <c r="C49" s="12" t="s">
        <v>7</v>
      </c>
      <c r="D49" s="10">
        <v>5</v>
      </c>
      <c r="E49" s="13"/>
      <c r="F49" s="14"/>
    </row>
    <row r="50" spans="1:6" x14ac:dyDescent="0.25">
      <c r="A50" s="10">
        <v>38</v>
      </c>
      <c r="B50" s="10" t="s">
        <v>101</v>
      </c>
      <c r="C50" s="12" t="s">
        <v>7</v>
      </c>
      <c r="D50" s="10">
        <v>5</v>
      </c>
      <c r="E50" s="13"/>
      <c r="F50" s="14"/>
    </row>
    <row r="51" spans="1:6" x14ac:dyDescent="0.25">
      <c r="A51" s="10">
        <v>39</v>
      </c>
      <c r="B51" s="10" t="s">
        <v>102</v>
      </c>
      <c r="C51" s="12" t="s">
        <v>7</v>
      </c>
      <c r="D51" s="10">
        <v>10</v>
      </c>
      <c r="E51" s="13"/>
      <c r="F51" s="14"/>
    </row>
    <row r="52" spans="1:6" x14ac:dyDescent="0.25">
      <c r="A52" s="10">
        <v>40</v>
      </c>
      <c r="B52" s="10" t="s">
        <v>103</v>
      </c>
      <c r="C52" s="12" t="s">
        <v>7</v>
      </c>
      <c r="D52" s="10">
        <v>10</v>
      </c>
      <c r="E52" s="13"/>
      <c r="F52" s="14"/>
    </row>
    <row r="53" spans="1:6" x14ac:dyDescent="0.25">
      <c r="A53" s="10">
        <v>41</v>
      </c>
      <c r="B53" s="10" t="s">
        <v>104</v>
      </c>
      <c r="C53" s="12" t="s">
        <v>7</v>
      </c>
      <c r="D53" s="10">
        <v>5</v>
      </c>
      <c r="E53" s="13"/>
      <c r="F53" s="14"/>
    </row>
    <row r="54" spans="1:6" x14ac:dyDescent="0.25">
      <c r="A54" s="10">
        <v>42</v>
      </c>
      <c r="B54" s="10" t="s">
        <v>105</v>
      </c>
      <c r="C54" s="12" t="s">
        <v>7</v>
      </c>
      <c r="D54" s="10">
        <v>5</v>
      </c>
      <c r="E54" s="13"/>
      <c r="F54" s="14"/>
    </row>
    <row r="55" spans="1:6" x14ac:dyDescent="0.25">
      <c r="A55" s="10">
        <v>43</v>
      </c>
      <c r="B55" s="10" t="s">
        <v>106</v>
      </c>
      <c r="C55" s="12" t="s">
        <v>7</v>
      </c>
      <c r="D55" s="10">
        <v>10</v>
      </c>
      <c r="E55" s="13"/>
      <c r="F55" s="14"/>
    </row>
    <row r="56" spans="1:6" x14ac:dyDescent="0.25">
      <c r="A56" s="10">
        <v>44</v>
      </c>
      <c r="B56" s="10" t="s">
        <v>107</v>
      </c>
      <c r="C56" s="12" t="s">
        <v>7</v>
      </c>
      <c r="D56" s="10">
        <v>7</v>
      </c>
      <c r="E56" s="13"/>
      <c r="F56" s="14"/>
    </row>
    <row r="57" spans="1:6" x14ac:dyDescent="0.25">
      <c r="A57" s="10">
        <v>45</v>
      </c>
      <c r="B57" s="10" t="s">
        <v>108</v>
      </c>
      <c r="C57" s="12" t="s">
        <v>7</v>
      </c>
      <c r="D57" s="10">
        <v>1</v>
      </c>
      <c r="E57" s="13"/>
      <c r="F57" s="14"/>
    </row>
    <row r="58" spans="1:6" x14ac:dyDescent="0.25">
      <c r="A58" s="10">
        <v>46</v>
      </c>
      <c r="B58" s="10" t="s">
        <v>109</v>
      </c>
      <c r="C58" s="12" t="s">
        <v>7</v>
      </c>
      <c r="D58" s="10">
        <v>10</v>
      </c>
      <c r="E58" s="13"/>
      <c r="F58" s="14"/>
    </row>
    <row r="59" spans="1:6" x14ac:dyDescent="0.25">
      <c r="A59" s="10">
        <v>47</v>
      </c>
      <c r="B59" s="10" t="s">
        <v>110</v>
      </c>
      <c r="C59" s="12" t="s">
        <v>7</v>
      </c>
      <c r="D59" s="10">
        <v>1</v>
      </c>
      <c r="E59" s="13"/>
      <c r="F59" s="14"/>
    </row>
    <row r="60" spans="1:6" ht="45" x14ac:dyDescent="0.25">
      <c r="A60" s="10">
        <v>48</v>
      </c>
      <c r="B60" s="10" t="s">
        <v>120</v>
      </c>
      <c r="C60" s="12" t="s">
        <v>7</v>
      </c>
      <c r="D60" s="10">
        <v>1</v>
      </c>
      <c r="E60" s="13"/>
      <c r="F60" s="14"/>
    </row>
    <row r="61" spans="1:6" x14ac:dyDescent="0.25">
      <c r="A61" s="10">
        <v>49</v>
      </c>
      <c r="B61" s="10" t="s">
        <v>121</v>
      </c>
      <c r="C61" s="12" t="s">
        <v>7</v>
      </c>
      <c r="D61" s="10">
        <v>2</v>
      </c>
      <c r="E61" s="13"/>
      <c r="F61" s="14"/>
    </row>
    <row r="62" spans="1:6" x14ac:dyDescent="0.25">
      <c r="A62" s="10">
        <v>50</v>
      </c>
      <c r="B62" s="10" t="s">
        <v>134</v>
      </c>
      <c r="C62" s="12" t="s">
        <v>7</v>
      </c>
      <c r="D62" s="10">
        <v>2</v>
      </c>
      <c r="E62" s="13"/>
      <c r="F62" s="14"/>
    </row>
    <row r="63" spans="1:6" x14ac:dyDescent="0.25">
      <c r="A63" s="10">
        <v>51</v>
      </c>
      <c r="B63" s="10" t="s">
        <v>135</v>
      </c>
      <c r="C63" s="12" t="s">
        <v>7</v>
      </c>
      <c r="D63" s="10">
        <v>2</v>
      </c>
      <c r="E63" s="13"/>
      <c r="F63" s="14"/>
    </row>
    <row r="64" spans="1:6" x14ac:dyDescent="0.25">
      <c r="A64" s="10">
        <v>52</v>
      </c>
      <c r="B64" s="10" t="s">
        <v>140</v>
      </c>
      <c r="C64" s="12" t="s">
        <v>7</v>
      </c>
      <c r="D64" s="10">
        <v>1</v>
      </c>
      <c r="E64" s="13"/>
      <c r="F64" s="14"/>
    </row>
    <row r="65" spans="1:7" ht="30" x14ac:dyDescent="0.25">
      <c r="A65" s="10">
        <v>53</v>
      </c>
      <c r="B65" s="10" t="s">
        <v>145</v>
      </c>
      <c r="C65" s="12" t="s">
        <v>7</v>
      </c>
      <c r="D65" s="10">
        <v>2</v>
      </c>
      <c r="E65" s="13"/>
      <c r="F65" s="14"/>
    </row>
    <row r="66" spans="1:7" x14ac:dyDescent="0.25">
      <c r="A66" s="10">
        <v>54</v>
      </c>
      <c r="B66" s="10" t="s">
        <v>146</v>
      </c>
      <c r="C66" s="12" t="s">
        <v>84</v>
      </c>
      <c r="D66" s="10">
        <v>6</v>
      </c>
      <c r="E66" s="13"/>
      <c r="F66" s="14"/>
    </row>
    <row r="67" spans="1:7" x14ac:dyDescent="0.25">
      <c r="A67" s="10">
        <v>55</v>
      </c>
      <c r="B67" s="10" t="s">
        <v>154</v>
      </c>
      <c r="C67" s="12" t="s">
        <v>7</v>
      </c>
      <c r="D67" s="10">
        <v>6</v>
      </c>
      <c r="E67" s="13"/>
      <c r="F67" s="14"/>
    </row>
    <row r="68" spans="1:7" x14ac:dyDescent="0.25">
      <c r="A68" s="10">
        <v>56</v>
      </c>
      <c r="B68" s="10" t="s">
        <v>155</v>
      </c>
      <c r="C68" s="12" t="s">
        <v>7</v>
      </c>
      <c r="D68" s="10">
        <v>6</v>
      </c>
      <c r="E68" s="13"/>
      <c r="F68" s="14"/>
    </row>
    <row r="69" spans="1:7" x14ac:dyDescent="0.25">
      <c r="A69" s="10">
        <v>57</v>
      </c>
      <c r="B69" s="10" t="s">
        <v>156</v>
      </c>
      <c r="C69" s="12" t="s">
        <v>7</v>
      </c>
      <c r="D69" s="10">
        <v>6</v>
      </c>
      <c r="E69" s="13"/>
      <c r="F69" s="14"/>
    </row>
    <row r="70" spans="1:7" x14ac:dyDescent="0.25">
      <c r="A70" s="10">
        <v>58</v>
      </c>
      <c r="B70" s="10" t="s">
        <v>157</v>
      </c>
      <c r="C70" s="12" t="s">
        <v>7</v>
      </c>
      <c r="D70" s="10">
        <v>6</v>
      </c>
      <c r="E70" s="13"/>
      <c r="F70" s="14"/>
    </row>
    <row r="71" spans="1:7" x14ac:dyDescent="0.25">
      <c r="A71" s="10">
        <v>59</v>
      </c>
      <c r="B71" s="10" t="s">
        <v>158</v>
      </c>
      <c r="C71" s="12" t="s">
        <v>7</v>
      </c>
      <c r="D71" s="10">
        <v>6</v>
      </c>
      <c r="E71" s="13"/>
      <c r="F71" s="14"/>
      <c r="G71" s="15"/>
    </row>
    <row r="72" spans="1:7" x14ac:dyDescent="0.25">
      <c r="A72" s="10"/>
      <c r="B72" s="23" t="s">
        <v>319</v>
      </c>
      <c r="C72" s="24"/>
      <c r="D72" s="24"/>
      <c r="E72" s="24"/>
      <c r="F72" s="25"/>
    </row>
    <row r="73" spans="1:7" x14ac:dyDescent="0.25">
      <c r="A73" s="10">
        <v>60</v>
      </c>
      <c r="B73" s="10" t="s">
        <v>6</v>
      </c>
      <c r="C73" s="12" t="s">
        <v>7</v>
      </c>
      <c r="D73" s="10">
        <v>121</v>
      </c>
      <c r="E73" s="13"/>
      <c r="F73" s="14"/>
    </row>
    <row r="74" spans="1:7" x14ac:dyDescent="0.25">
      <c r="A74" s="10">
        <v>61</v>
      </c>
      <c r="B74" s="10" t="s">
        <v>8</v>
      </c>
      <c r="C74" s="12" t="s">
        <v>7</v>
      </c>
      <c r="D74" s="10">
        <v>120</v>
      </c>
      <c r="E74" s="13"/>
      <c r="F74" s="14"/>
    </row>
    <row r="75" spans="1:7" x14ac:dyDescent="0.25">
      <c r="A75" s="10">
        <v>62</v>
      </c>
      <c r="B75" s="10" t="s">
        <v>18</v>
      </c>
      <c r="C75" s="12" t="s">
        <v>7</v>
      </c>
      <c r="D75" s="10">
        <v>400</v>
      </c>
      <c r="E75" s="13"/>
      <c r="F75" s="14"/>
    </row>
    <row r="76" spans="1:7" x14ac:dyDescent="0.25">
      <c r="A76" s="10">
        <v>63</v>
      </c>
      <c r="B76" s="10" t="s">
        <v>19</v>
      </c>
      <c r="C76" s="12" t="s">
        <v>7</v>
      </c>
      <c r="D76" s="10">
        <v>100</v>
      </c>
      <c r="E76" s="13"/>
      <c r="F76" s="14"/>
    </row>
    <row r="77" spans="1:7" x14ac:dyDescent="0.25">
      <c r="A77" s="10">
        <v>64</v>
      </c>
      <c r="B77" s="10" t="s">
        <v>20</v>
      </c>
      <c r="C77" s="12" t="s">
        <v>7</v>
      </c>
      <c r="D77" s="10">
        <v>100</v>
      </c>
      <c r="E77" s="13"/>
      <c r="F77" s="14"/>
    </row>
    <row r="78" spans="1:7" x14ac:dyDescent="0.25">
      <c r="A78" s="10">
        <v>65</v>
      </c>
      <c r="B78" s="10" t="s">
        <v>22</v>
      </c>
      <c r="C78" s="12" t="s">
        <v>7</v>
      </c>
      <c r="D78" s="10">
        <v>80</v>
      </c>
      <c r="E78" s="13"/>
      <c r="F78" s="14"/>
    </row>
    <row r="79" spans="1:7" x14ac:dyDescent="0.25">
      <c r="A79" s="10">
        <v>66</v>
      </c>
      <c r="B79" s="10" t="s">
        <v>23</v>
      </c>
      <c r="C79" s="12" t="s">
        <v>7</v>
      </c>
      <c r="D79" s="10">
        <v>50</v>
      </c>
      <c r="E79" s="13"/>
      <c r="F79" s="14"/>
    </row>
    <row r="80" spans="1:7" x14ac:dyDescent="0.25">
      <c r="A80" s="10">
        <v>67</v>
      </c>
      <c r="B80" s="10" t="s">
        <v>28</v>
      </c>
      <c r="C80" s="12" t="s">
        <v>7</v>
      </c>
      <c r="D80" s="10">
        <v>200</v>
      </c>
      <c r="E80" s="13"/>
      <c r="F80" s="14"/>
    </row>
    <row r="81" spans="1:6" x14ac:dyDescent="0.25">
      <c r="A81" s="10">
        <v>68</v>
      </c>
      <c r="B81" s="10" t="s">
        <v>39</v>
      </c>
      <c r="C81" s="12" t="s">
        <v>40</v>
      </c>
      <c r="D81" s="10">
        <v>10</v>
      </c>
      <c r="E81" s="13"/>
      <c r="F81" s="14"/>
    </row>
    <row r="82" spans="1:6" x14ac:dyDescent="0.25">
      <c r="A82" s="10">
        <v>69</v>
      </c>
      <c r="B82" s="10" t="s">
        <v>41</v>
      </c>
      <c r="C82" s="12" t="s">
        <v>40</v>
      </c>
      <c r="D82" s="10">
        <v>10</v>
      </c>
      <c r="E82" s="13"/>
      <c r="F82" s="14"/>
    </row>
    <row r="83" spans="1:6" x14ac:dyDescent="0.25">
      <c r="A83" s="10">
        <v>70</v>
      </c>
      <c r="B83" s="10" t="s">
        <v>42</v>
      </c>
      <c r="C83" s="12" t="s">
        <v>40</v>
      </c>
      <c r="D83" s="10">
        <v>10</v>
      </c>
      <c r="E83" s="13"/>
      <c r="F83" s="14"/>
    </row>
    <row r="84" spans="1:6" x14ac:dyDescent="0.25">
      <c r="A84" s="10">
        <v>71</v>
      </c>
      <c r="B84" s="10" t="s">
        <v>43</v>
      </c>
      <c r="C84" s="12" t="s">
        <v>40</v>
      </c>
      <c r="D84" s="10">
        <v>10</v>
      </c>
      <c r="E84" s="13"/>
      <c r="F84" s="14"/>
    </row>
    <row r="85" spans="1:6" ht="30" x14ac:dyDescent="0.25">
      <c r="A85" s="10">
        <v>72</v>
      </c>
      <c r="B85" s="10" t="s">
        <v>58</v>
      </c>
      <c r="C85" s="12" t="s">
        <v>7</v>
      </c>
      <c r="D85" s="10">
        <v>120</v>
      </c>
      <c r="E85" s="13"/>
      <c r="F85" s="14"/>
    </row>
    <row r="86" spans="1:6" ht="45" x14ac:dyDescent="0.25">
      <c r="A86" s="10">
        <v>73</v>
      </c>
      <c r="B86" s="10" t="s">
        <v>66</v>
      </c>
      <c r="C86" s="12" t="s">
        <v>67</v>
      </c>
      <c r="D86" s="10">
        <v>60</v>
      </c>
      <c r="E86" s="13"/>
      <c r="F86" s="14"/>
    </row>
    <row r="87" spans="1:6" ht="45" x14ac:dyDescent="0.25">
      <c r="A87" s="10">
        <v>74</v>
      </c>
      <c r="B87" s="10" t="s">
        <v>68</v>
      </c>
      <c r="C87" s="12" t="s">
        <v>67</v>
      </c>
      <c r="D87" s="10">
        <v>60</v>
      </c>
      <c r="E87" s="13"/>
      <c r="F87" s="14"/>
    </row>
    <row r="88" spans="1:6" ht="45" x14ac:dyDescent="0.25">
      <c r="A88" s="10">
        <v>75</v>
      </c>
      <c r="B88" s="10" t="s">
        <v>69</v>
      </c>
      <c r="C88" s="12" t="s">
        <v>67</v>
      </c>
      <c r="D88" s="10">
        <v>60</v>
      </c>
      <c r="E88" s="13"/>
      <c r="F88" s="14"/>
    </row>
    <row r="89" spans="1:6" ht="45" x14ac:dyDescent="0.25">
      <c r="A89" s="10">
        <v>76</v>
      </c>
      <c r="B89" s="10" t="s">
        <v>70</v>
      </c>
      <c r="C89" s="12" t="s">
        <v>67</v>
      </c>
      <c r="D89" s="10">
        <v>60</v>
      </c>
      <c r="E89" s="13"/>
      <c r="F89" s="14"/>
    </row>
    <row r="90" spans="1:6" x14ac:dyDescent="0.25">
      <c r="A90" s="10">
        <v>77</v>
      </c>
      <c r="B90" s="10" t="s">
        <v>71</v>
      </c>
      <c r="C90" s="12" t="s">
        <v>7</v>
      </c>
      <c r="D90" s="10">
        <v>2</v>
      </c>
      <c r="E90" s="13"/>
      <c r="F90" s="14"/>
    </row>
    <row r="91" spans="1:6" x14ac:dyDescent="0.25">
      <c r="A91" s="10">
        <v>78</v>
      </c>
      <c r="B91" s="10" t="s">
        <v>79</v>
      </c>
      <c r="C91" s="12" t="s">
        <v>7</v>
      </c>
      <c r="D91" s="10">
        <v>20</v>
      </c>
      <c r="E91" s="13"/>
      <c r="F91" s="14"/>
    </row>
    <row r="92" spans="1:6" x14ac:dyDescent="0.25">
      <c r="A92" s="10">
        <v>79</v>
      </c>
      <c r="B92" s="10" t="s">
        <v>80</v>
      </c>
      <c r="C92" s="12" t="s">
        <v>7</v>
      </c>
      <c r="D92" s="10">
        <v>40</v>
      </c>
      <c r="E92" s="13"/>
      <c r="F92" s="14"/>
    </row>
    <row r="93" spans="1:6" x14ac:dyDescent="0.25">
      <c r="A93" s="10">
        <v>80</v>
      </c>
      <c r="B93" s="10" t="s">
        <v>81</v>
      </c>
      <c r="C93" s="12" t="s">
        <v>7</v>
      </c>
      <c r="D93" s="10">
        <v>20</v>
      </c>
      <c r="E93" s="13"/>
      <c r="F93" s="14"/>
    </row>
    <row r="94" spans="1:6" x14ac:dyDescent="0.25">
      <c r="A94" s="10">
        <v>81</v>
      </c>
      <c r="B94" s="10" t="s">
        <v>82</v>
      </c>
      <c r="C94" s="12" t="s">
        <v>7</v>
      </c>
      <c r="D94" s="10">
        <v>20</v>
      </c>
      <c r="E94" s="13"/>
      <c r="F94" s="14"/>
    </row>
    <row r="95" spans="1:6" ht="30" x14ac:dyDescent="0.25">
      <c r="A95" s="10">
        <v>82</v>
      </c>
      <c r="B95" s="10" t="s">
        <v>83</v>
      </c>
      <c r="C95" s="12" t="s">
        <v>84</v>
      </c>
      <c r="D95" s="10">
        <v>50</v>
      </c>
      <c r="E95" s="13"/>
      <c r="F95" s="14"/>
    </row>
    <row r="96" spans="1:6" ht="30" x14ac:dyDescent="0.25">
      <c r="A96" s="10">
        <v>83</v>
      </c>
      <c r="B96" s="10" t="s">
        <v>85</v>
      </c>
      <c r="C96" s="12" t="s">
        <v>84</v>
      </c>
      <c r="D96" s="10">
        <v>50</v>
      </c>
      <c r="E96" s="13"/>
      <c r="F96" s="14"/>
    </row>
    <row r="97" spans="1:6" ht="30" x14ac:dyDescent="0.25">
      <c r="A97" s="10">
        <v>84</v>
      </c>
      <c r="B97" s="10" t="s">
        <v>86</v>
      </c>
      <c r="C97" s="12" t="s">
        <v>84</v>
      </c>
      <c r="D97" s="10">
        <v>50</v>
      </c>
      <c r="E97" s="13"/>
      <c r="F97" s="14"/>
    </row>
    <row r="98" spans="1:6" ht="30" x14ac:dyDescent="0.25">
      <c r="A98" s="10">
        <v>85</v>
      </c>
      <c r="B98" s="10" t="s">
        <v>89</v>
      </c>
      <c r="C98" s="12" t="s">
        <v>7</v>
      </c>
      <c r="D98" s="10">
        <v>50</v>
      </c>
      <c r="E98" s="13"/>
      <c r="F98" s="14"/>
    </row>
    <row r="99" spans="1:6" x14ac:dyDescent="0.25">
      <c r="A99" s="10">
        <v>86</v>
      </c>
      <c r="B99" s="10" t="s">
        <v>93</v>
      </c>
      <c r="C99" s="12" t="s">
        <v>7</v>
      </c>
      <c r="D99" s="10">
        <v>200</v>
      </c>
      <c r="E99" s="13"/>
      <c r="F99" s="14"/>
    </row>
    <row r="100" spans="1:6" x14ac:dyDescent="0.25">
      <c r="A100" s="10">
        <v>87</v>
      </c>
      <c r="B100" s="10" t="s">
        <v>94</v>
      </c>
      <c r="C100" s="12" t="s">
        <v>7</v>
      </c>
      <c r="D100" s="10">
        <v>300</v>
      </c>
      <c r="E100" s="13"/>
      <c r="F100" s="14"/>
    </row>
    <row r="101" spans="1:6" x14ac:dyDescent="0.25">
      <c r="A101" s="10">
        <v>88</v>
      </c>
      <c r="B101" s="10" t="s">
        <v>95</v>
      </c>
      <c r="C101" s="12" t="s">
        <v>7</v>
      </c>
      <c r="D101" s="10">
        <v>50</v>
      </c>
      <c r="E101" s="13"/>
      <c r="F101" s="14"/>
    </row>
    <row r="102" spans="1:6" x14ac:dyDescent="0.25">
      <c r="A102" s="10">
        <v>89</v>
      </c>
      <c r="B102" s="10" t="s">
        <v>96</v>
      </c>
      <c r="C102" s="12" t="s">
        <v>7</v>
      </c>
      <c r="D102" s="10">
        <v>100</v>
      </c>
      <c r="E102" s="13"/>
      <c r="F102" s="14"/>
    </row>
    <row r="103" spans="1:6" x14ac:dyDescent="0.25">
      <c r="A103" s="10">
        <v>90</v>
      </c>
      <c r="B103" s="10" t="s">
        <v>97</v>
      </c>
      <c r="C103" s="12" t="s">
        <v>7</v>
      </c>
      <c r="D103" s="10">
        <v>100</v>
      </c>
      <c r="E103" s="13"/>
      <c r="F103" s="14"/>
    </row>
    <row r="104" spans="1:6" x14ac:dyDescent="0.25">
      <c r="A104" s="10">
        <v>91</v>
      </c>
      <c r="B104" s="10" t="s">
        <v>111</v>
      </c>
      <c r="C104" s="12" t="s">
        <v>7</v>
      </c>
      <c r="D104" s="10">
        <v>50</v>
      </c>
      <c r="E104" s="13"/>
      <c r="F104" s="14"/>
    </row>
    <row r="105" spans="1:6" x14ac:dyDescent="0.25">
      <c r="A105" s="10">
        <v>92</v>
      </c>
      <c r="B105" s="10" t="s">
        <v>112</v>
      </c>
      <c r="C105" s="12" t="s">
        <v>7</v>
      </c>
      <c r="D105" s="10">
        <v>50</v>
      </c>
      <c r="E105" s="13"/>
      <c r="F105" s="14"/>
    </row>
    <row r="106" spans="1:6" x14ac:dyDescent="0.25">
      <c r="A106" s="10">
        <v>93</v>
      </c>
      <c r="B106" s="10" t="s">
        <v>113</v>
      </c>
      <c r="C106" s="12" t="s">
        <v>7</v>
      </c>
      <c r="D106" s="10">
        <v>10</v>
      </c>
      <c r="E106" s="13"/>
      <c r="F106" s="14"/>
    </row>
    <row r="107" spans="1:6" x14ac:dyDescent="0.25">
      <c r="A107" s="10">
        <v>94</v>
      </c>
      <c r="B107" s="10" t="s">
        <v>115</v>
      </c>
      <c r="C107" s="12" t="s">
        <v>7</v>
      </c>
      <c r="D107" s="10">
        <v>2</v>
      </c>
      <c r="E107" s="13"/>
      <c r="F107" s="14"/>
    </row>
    <row r="108" spans="1:6" x14ac:dyDescent="0.25">
      <c r="A108" s="10">
        <v>95</v>
      </c>
      <c r="B108" s="10" t="s">
        <v>119</v>
      </c>
      <c r="C108" s="12" t="s">
        <v>67</v>
      </c>
      <c r="D108" s="10">
        <v>600</v>
      </c>
      <c r="E108" s="13"/>
      <c r="F108" s="14"/>
    </row>
    <row r="109" spans="1:6" ht="30" x14ac:dyDescent="0.25">
      <c r="A109" s="10">
        <v>96</v>
      </c>
      <c r="B109" s="10" t="s">
        <v>122</v>
      </c>
      <c r="C109" s="12" t="s">
        <v>7</v>
      </c>
      <c r="D109" s="10">
        <v>20</v>
      </c>
      <c r="E109" s="13"/>
      <c r="F109" s="14"/>
    </row>
    <row r="110" spans="1:6" ht="30" x14ac:dyDescent="0.25">
      <c r="A110" s="10">
        <v>97</v>
      </c>
      <c r="B110" s="10" t="s">
        <v>123</v>
      </c>
      <c r="C110" s="12" t="s">
        <v>7</v>
      </c>
      <c r="D110" s="10">
        <v>20</v>
      </c>
      <c r="E110" s="13"/>
      <c r="F110" s="14"/>
    </row>
    <row r="111" spans="1:6" ht="30" x14ac:dyDescent="0.25">
      <c r="A111" s="10">
        <v>98</v>
      </c>
      <c r="B111" s="10" t="s">
        <v>124</v>
      </c>
      <c r="C111" s="12" t="s">
        <v>7</v>
      </c>
      <c r="D111" s="10">
        <v>20</v>
      </c>
      <c r="E111" s="13"/>
      <c r="F111" s="14"/>
    </row>
    <row r="112" spans="1:6" x14ac:dyDescent="0.25">
      <c r="A112" s="10">
        <v>99</v>
      </c>
      <c r="B112" s="10" t="s">
        <v>125</v>
      </c>
      <c r="C112" s="12" t="s">
        <v>7</v>
      </c>
      <c r="D112" s="10">
        <v>24</v>
      </c>
      <c r="E112" s="13"/>
      <c r="F112" s="14"/>
    </row>
    <row r="113" spans="1:6" x14ac:dyDescent="0.25">
      <c r="A113" s="10">
        <v>100</v>
      </c>
      <c r="B113" s="10" t="s">
        <v>126</v>
      </c>
      <c r="C113" s="12" t="s">
        <v>7</v>
      </c>
      <c r="D113" s="10">
        <v>24</v>
      </c>
      <c r="E113" s="13"/>
      <c r="F113" s="14"/>
    </row>
    <row r="114" spans="1:6" ht="45" x14ac:dyDescent="0.25">
      <c r="A114" s="10">
        <v>101</v>
      </c>
      <c r="B114" s="10" t="s">
        <v>127</v>
      </c>
      <c r="C114" s="12" t="s">
        <v>7</v>
      </c>
      <c r="D114" s="10">
        <v>12</v>
      </c>
      <c r="E114" s="13"/>
      <c r="F114" s="14"/>
    </row>
    <row r="115" spans="1:6" x14ac:dyDescent="0.25">
      <c r="A115" s="10">
        <v>102</v>
      </c>
      <c r="B115" s="10" t="s">
        <v>128</v>
      </c>
      <c r="C115" s="12" t="s">
        <v>129</v>
      </c>
      <c r="D115" s="10">
        <v>5</v>
      </c>
      <c r="E115" s="13"/>
      <c r="F115" s="14"/>
    </row>
    <row r="116" spans="1:6" x14ac:dyDescent="0.25">
      <c r="A116" s="10">
        <v>103</v>
      </c>
      <c r="B116" s="10" t="s">
        <v>130</v>
      </c>
      <c r="C116" s="12" t="s">
        <v>129</v>
      </c>
      <c r="D116" s="10">
        <v>5</v>
      </c>
      <c r="E116" s="13"/>
      <c r="F116" s="14"/>
    </row>
    <row r="117" spans="1:6" x14ac:dyDescent="0.25">
      <c r="A117" s="10">
        <v>104</v>
      </c>
      <c r="B117" s="10" t="s">
        <v>131</v>
      </c>
      <c r="C117" s="12" t="s">
        <v>129</v>
      </c>
      <c r="D117" s="10">
        <v>5</v>
      </c>
      <c r="E117" s="13"/>
      <c r="F117" s="14"/>
    </row>
    <row r="118" spans="1:6" x14ac:dyDescent="0.25">
      <c r="A118" s="10">
        <v>105</v>
      </c>
      <c r="B118" s="10" t="s">
        <v>132</v>
      </c>
      <c r="C118" s="12" t="s">
        <v>129</v>
      </c>
      <c r="D118" s="10">
        <v>5</v>
      </c>
      <c r="E118" s="13"/>
      <c r="F118" s="14"/>
    </row>
    <row r="119" spans="1:6" x14ac:dyDescent="0.25">
      <c r="A119" s="10">
        <v>106</v>
      </c>
      <c r="B119" s="10" t="s">
        <v>133</v>
      </c>
      <c r="C119" s="12" t="s">
        <v>129</v>
      </c>
      <c r="D119" s="10">
        <v>5</v>
      </c>
      <c r="E119" s="13"/>
      <c r="F119" s="14"/>
    </row>
    <row r="120" spans="1:6" x14ac:dyDescent="0.25">
      <c r="A120" s="10">
        <v>107</v>
      </c>
      <c r="B120" s="10" t="s">
        <v>136</v>
      </c>
      <c r="C120" s="12" t="s">
        <v>137</v>
      </c>
      <c r="D120" s="10">
        <v>6</v>
      </c>
      <c r="E120" s="13"/>
      <c r="F120" s="14"/>
    </row>
    <row r="121" spans="1:6" x14ac:dyDescent="0.25">
      <c r="A121" s="10">
        <v>108</v>
      </c>
      <c r="B121" s="10" t="s">
        <v>138</v>
      </c>
      <c r="C121" s="12" t="s">
        <v>137</v>
      </c>
      <c r="D121" s="10">
        <v>6</v>
      </c>
      <c r="E121" s="13"/>
      <c r="F121" s="14"/>
    </row>
    <row r="122" spans="1:6" x14ac:dyDescent="0.25">
      <c r="A122" s="10">
        <v>109</v>
      </c>
      <c r="B122" s="10" t="s">
        <v>139</v>
      </c>
      <c r="C122" s="12" t="s">
        <v>137</v>
      </c>
      <c r="D122" s="10">
        <v>6</v>
      </c>
      <c r="E122" s="13"/>
      <c r="F122" s="14"/>
    </row>
    <row r="123" spans="1:6" ht="30" x14ac:dyDescent="0.25">
      <c r="A123" s="10">
        <v>110</v>
      </c>
      <c r="B123" s="10" t="s">
        <v>141</v>
      </c>
      <c r="C123" s="12" t="s">
        <v>7</v>
      </c>
      <c r="D123" s="10">
        <v>30</v>
      </c>
      <c r="E123" s="13"/>
      <c r="F123" s="14"/>
    </row>
    <row r="124" spans="1:6" ht="30" x14ac:dyDescent="0.25">
      <c r="A124" s="10">
        <v>111</v>
      </c>
      <c r="B124" s="10" t="s">
        <v>142</v>
      </c>
      <c r="C124" s="12" t="s">
        <v>7</v>
      </c>
      <c r="D124" s="10">
        <v>30</v>
      </c>
      <c r="E124" s="13"/>
      <c r="F124" s="14"/>
    </row>
    <row r="125" spans="1:6" ht="30" x14ac:dyDescent="0.25">
      <c r="A125" s="10">
        <v>112</v>
      </c>
      <c r="B125" s="10" t="s">
        <v>143</v>
      </c>
      <c r="C125" s="12" t="s">
        <v>7</v>
      </c>
      <c r="D125" s="10">
        <v>20</v>
      </c>
      <c r="E125" s="13"/>
      <c r="F125" s="14"/>
    </row>
    <row r="126" spans="1:6" ht="30" x14ac:dyDescent="0.25">
      <c r="A126" s="10">
        <v>113</v>
      </c>
      <c r="B126" s="10" t="s">
        <v>144</v>
      </c>
      <c r="C126" s="12" t="s">
        <v>7</v>
      </c>
      <c r="D126" s="10">
        <v>30</v>
      </c>
      <c r="E126" s="13"/>
      <c r="F126" s="14"/>
    </row>
    <row r="127" spans="1:6" x14ac:dyDescent="0.25">
      <c r="A127" s="10">
        <v>114</v>
      </c>
      <c r="B127" s="10" t="s">
        <v>147</v>
      </c>
      <c r="C127" s="12" t="s">
        <v>7</v>
      </c>
      <c r="D127" s="10">
        <v>100</v>
      </c>
      <c r="E127" s="13"/>
      <c r="F127" s="14"/>
    </row>
    <row r="128" spans="1:6" x14ac:dyDescent="0.25">
      <c r="A128" s="10">
        <v>115</v>
      </c>
      <c r="B128" s="10" t="s">
        <v>148</v>
      </c>
      <c r="C128" s="12" t="s">
        <v>7</v>
      </c>
      <c r="D128" s="10">
        <v>100</v>
      </c>
      <c r="E128" s="13"/>
      <c r="F128" s="14"/>
    </row>
    <row r="129" spans="1:7" x14ac:dyDescent="0.25">
      <c r="A129" s="10">
        <v>116</v>
      </c>
      <c r="B129" s="10" t="s">
        <v>149</v>
      </c>
      <c r="C129" s="12" t="s">
        <v>7</v>
      </c>
      <c r="D129" s="10">
        <v>100</v>
      </c>
      <c r="E129" s="13"/>
      <c r="F129" s="14"/>
    </row>
    <row r="130" spans="1:7" x14ac:dyDescent="0.25">
      <c r="A130" s="10">
        <v>117</v>
      </c>
      <c r="B130" s="10" t="s">
        <v>150</v>
      </c>
      <c r="C130" s="12" t="s">
        <v>7</v>
      </c>
      <c r="D130" s="10">
        <v>10</v>
      </c>
      <c r="E130" s="13"/>
      <c r="F130" s="14"/>
    </row>
    <row r="131" spans="1:7" ht="30" x14ac:dyDescent="0.25">
      <c r="A131" s="10">
        <v>118</v>
      </c>
      <c r="B131" s="10" t="s">
        <v>151</v>
      </c>
      <c r="C131" s="12" t="s">
        <v>7</v>
      </c>
      <c r="D131" s="10">
        <v>10</v>
      </c>
      <c r="E131" s="13"/>
      <c r="F131" s="14"/>
    </row>
    <row r="132" spans="1:7" x14ac:dyDescent="0.25">
      <c r="A132" s="10">
        <v>119</v>
      </c>
      <c r="B132" s="10" t="s">
        <v>160</v>
      </c>
      <c r="C132" s="12" t="s">
        <v>67</v>
      </c>
      <c r="D132" s="10">
        <v>500</v>
      </c>
      <c r="E132" s="13"/>
      <c r="F132" s="14"/>
    </row>
    <row r="133" spans="1:7" x14ac:dyDescent="0.25">
      <c r="A133" s="10"/>
      <c r="B133" s="23" t="s">
        <v>320</v>
      </c>
      <c r="C133" s="24"/>
      <c r="D133" s="24"/>
      <c r="E133" s="24"/>
      <c r="F133" s="25"/>
      <c r="G133" s="15"/>
    </row>
    <row r="134" spans="1:7" x14ac:dyDescent="0.25">
      <c r="A134" s="10">
        <v>120</v>
      </c>
      <c r="B134" s="10" t="s">
        <v>14</v>
      </c>
      <c r="C134" s="12" t="s">
        <v>7</v>
      </c>
      <c r="D134" s="10">
        <v>50</v>
      </c>
      <c r="E134" s="13"/>
      <c r="F134" s="14"/>
    </row>
    <row r="135" spans="1:7" x14ac:dyDescent="0.25">
      <c r="A135" s="10">
        <v>121</v>
      </c>
      <c r="B135" s="10" t="s">
        <v>15</v>
      </c>
      <c r="C135" s="12" t="s">
        <v>7</v>
      </c>
      <c r="D135" s="10">
        <v>60</v>
      </c>
      <c r="E135" s="13"/>
      <c r="F135" s="14"/>
    </row>
    <row r="136" spans="1:7" x14ac:dyDescent="0.25">
      <c r="A136" s="10">
        <v>122</v>
      </c>
      <c r="B136" s="10" t="s">
        <v>16</v>
      </c>
      <c r="C136" s="12" t="s">
        <v>7</v>
      </c>
      <c r="D136" s="10">
        <v>18</v>
      </c>
      <c r="E136" s="13"/>
      <c r="F136" s="14"/>
    </row>
    <row r="137" spans="1:7" x14ac:dyDescent="0.25">
      <c r="A137" s="10">
        <v>123</v>
      </c>
      <c r="B137" s="10" t="s">
        <v>17</v>
      </c>
      <c r="C137" s="12" t="s">
        <v>7</v>
      </c>
      <c r="D137" s="10">
        <v>18</v>
      </c>
      <c r="E137" s="13"/>
      <c r="F137" s="14"/>
    </row>
    <row r="138" spans="1:7" x14ac:dyDescent="0.25">
      <c r="A138" s="10">
        <v>124</v>
      </c>
      <c r="B138" s="10" t="s">
        <v>21</v>
      </c>
      <c r="C138" s="12" t="s">
        <v>7</v>
      </c>
      <c r="D138" s="10">
        <v>20</v>
      </c>
      <c r="E138" s="13"/>
      <c r="F138" s="14"/>
    </row>
    <row r="139" spans="1:7" x14ac:dyDescent="0.25">
      <c r="A139" s="10">
        <v>125</v>
      </c>
      <c r="B139" s="10" t="s">
        <v>24</v>
      </c>
      <c r="C139" s="12" t="s">
        <v>7</v>
      </c>
      <c r="D139" s="10">
        <v>50</v>
      </c>
      <c r="E139" s="13"/>
      <c r="F139" s="14"/>
    </row>
    <row r="140" spans="1:7" x14ac:dyDescent="0.25">
      <c r="A140" s="10">
        <v>126</v>
      </c>
      <c r="B140" s="10" t="s">
        <v>25</v>
      </c>
      <c r="C140" s="12" t="s">
        <v>7</v>
      </c>
      <c r="D140" s="10">
        <v>50</v>
      </c>
      <c r="E140" s="13"/>
      <c r="F140" s="14"/>
    </row>
    <row r="141" spans="1:7" ht="30" x14ac:dyDescent="0.25">
      <c r="A141" s="10">
        <v>127</v>
      </c>
      <c r="B141" s="10" t="s">
        <v>26</v>
      </c>
      <c r="C141" s="12" t="s">
        <v>7</v>
      </c>
      <c r="D141" s="10">
        <v>50</v>
      </c>
      <c r="E141" s="13"/>
      <c r="F141" s="14"/>
    </row>
    <row r="142" spans="1:7" ht="30" x14ac:dyDescent="0.25">
      <c r="A142" s="10">
        <v>128</v>
      </c>
      <c r="B142" s="10" t="s">
        <v>27</v>
      </c>
      <c r="C142" s="12" t="s">
        <v>7</v>
      </c>
      <c r="D142" s="10">
        <v>50</v>
      </c>
      <c r="E142" s="13"/>
      <c r="F142" s="14"/>
    </row>
    <row r="143" spans="1:7" x14ac:dyDescent="0.25">
      <c r="A143" s="10">
        <v>129</v>
      </c>
      <c r="B143" s="10" t="s">
        <v>31</v>
      </c>
      <c r="C143" s="12" t="s">
        <v>7</v>
      </c>
      <c r="D143" s="10">
        <v>79</v>
      </c>
      <c r="E143" s="13"/>
      <c r="F143" s="14"/>
    </row>
    <row r="144" spans="1:7" x14ac:dyDescent="0.25">
      <c r="A144" s="10">
        <v>130</v>
      </c>
      <c r="B144" s="10" t="s">
        <v>32</v>
      </c>
      <c r="C144" s="12" t="s">
        <v>7</v>
      </c>
      <c r="D144" s="10">
        <v>100</v>
      </c>
      <c r="E144" s="13"/>
      <c r="F144" s="14"/>
    </row>
    <row r="145" spans="1:6" x14ac:dyDescent="0.25">
      <c r="A145" s="10">
        <v>131</v>
      </c>
      <c r="B145" s="10" t="s">
        <v>33</v>
      </c>
      <c r="C145" s="12" t="s">
        <v>7</v>
      </c>
      <c r="D145" s="10">
        <v>24</v>
      </c>
      <c r="E145" s="13"/>
      <c r="F145" s="14"/>
    </row>
    <row r="146" spans="1:6" ht="30" x14ac:dyDescent="0.25">
      <c r="A146" s="10">
        <v>132</v>
      </c>
      <c r="B146" s="10" t="s">
        <v>44</v>
      </c>
      <c r="C146" s="12" t="s">
        <v>7</v>
      </c>
      <c r="D146" s="10">
        <v>10</v>
      </c>
      <c r="E146" s="13"/>
      <c r="F146" s="14"/>
    </row>
    <row r="147" spans="1:6" ht="30" x14ac:dyDescent="0.25">
      <c r="A147" s="10">
        <v>133</v>
      </c>
      <c r="B147" s="10" t="s">
        <v>45</v>
      </c>
      <c r="C147" s="12" t="s">
        <v>7</v>
      </c>
      <c r="D147" s="10">
        <v>8</v>
      </c>
      <c r="E147" s="13"/>
      <c r="F147" s="14"/>
    </row>
    <row r="148" spans="1:6" ht="30" x14ac:dyDescent="0.25">
      <c r="A148" s="10">
        <v>134</v>
      </c>
      <c r="B148" s="10" t="s">
        <v>46</v>
      </c>
      <c r="C148" s="12" t="s">
        <v>7</v>
      </c>
      <c r="D148" s="10">
        <v>6</v>
      </c>
      <c r="E148" s="13"/>
      <c r="F148" s="14"/>
    </row>
    <row r="149" spans="1:6" ht="30" x14ac:dyDescent="0.25">
      <c r="A149" s="10">
        <v>135</v>
      </c>
      <c r="B149" s="10" t="s">
        <v>47</v>
      </c>
      <c r="C149" s="12" t="s">
        <v>7</v>
      </c>
      <c r="D149" s="10">
        <v>6</v>
      </c>
      <c r="E149" s="13"/>
      <c r="F149" s="14"/>
    </row>
    <row r="150" spans="1:6" ht="30" x14ac:dyDescent="0.25">
      <c r="A150" s="10">
        <v>136</v>
      </c>
      <c r="B150" s="10" t="s">
        <v>48</v>
      </c>
      <c r="C150" s="12" t="s">
        <v>7</v>
      </c>
      <c r="D150" s="10">
        <v>20</v>
      </c>
      <c r="E150" s="13"/>
      <c r="F150" s="14"/>
    </row>
    <row r="151" spans="1:6" ht="30" x14ac:dyDescent="0.25">
      <c r="A151" s="10">
        <v>137</v>
      </c>
      <c r="B151" s="10" t="s">
        <v>49</v>
      </c>
      <c r="C151" s="12" t="s">
        <v>7</v>
      </c>
      <c r="D151" s="10">
        <v>10</v>
      </c>
      <c r="E151" s="13"/>
      <c r="F151" s="14"/>
    </row>
    <row r="152" spans="1:6" ht="30" x14ac:dyDescent="0.25">
      <c r="A152" s="10">
        <v>138</v>
      </c>
      <c r="B152" s="10" t="s">
        <v>50</v>
      </c>
      <c r="C152" s="12" t="s">
        <v>7</v>
      </c>
      <c r="D152" s="10">
        <v>12</v>
      </c>
      <c r="E152" s="13"/>
      <c r="F152" s="14"/>
    </row>
    <row r="153" spans="1:6" ht="30" x14ac:dyDescent="0.25">
      <c r="A153" s="10">
        <v>139</v>
      </c>
      <c r="B153" s="10" t="s">
        <v>51</v>
      </c>
      <c r="C153" s="12" t="s">
        <v>7</v>
      </c>
      <c r="D153" s="10">
        <v>6</v>
      </c>
      <c r="E153" s="13"/>
      <c r="F153" s="14"/>
    </row>
    <row r="154" spans="1:6" ht="45" x14ac:dyDescent="0.25">
      <c r="A154" s="10">
        <v>140</v>
      </c>
      <c r="B154" s="10" t="s">
        <v>52</v>
      </c>
      <c r="C154" s="12" t="s">
        <v>7</v>
      </c>
      <c r="D154" s="10">
        <v>20</v>
      </c>
      <c r="E154" s="13"/>
      <c r="F154" s="14"/>
    </row>
    <row r="155" spans="1:6" ht="45" x14ac:dyDescent="0.25">
      <c r="A155" s="10">
        <v>141</v>
      </c>
      <c r="B155" s="10" t="s">
        <v>53</v>
      </c>
      <c r="C155" s="12" t="s">
        <v>7</v>
      </c>
      <c r="D155" s="10">
        <v>16</v>
      </c>
      <c r="E155" s="13"/>
      <c r="F155" s="14"/>
    </row>
    <row r="156" spans="1:6" ht="45" x14ac:dyDescent="0.25">
      <c r="A156" s="10">
        <v>142</v>
      </c>
      <c r="B156" s="10" t="s">
        <v>54</v>
      </c>
      <c r="C156" s="12" t="s">
        <v>7</v>
      </c>
      <c r="D156" s="10">
        <v>15</v>
      </c>
      <c r="E156" s="13"/>
      <c r="F156" s="14"/>
    </row>
    <row r="157" spans="1:6" ht="30" x14ac:dyDescent="0.25">
      <c r="A157" s="10">
        <v>143</v>
      </c>
      <c r="B157" s="10" t="s">
        <v>62</v>
      </c>
      <c r="C157" s="12" t="s">
        <v>7</v>
      </c>
      <c r="D157" s="10">
        <v>6</v>
      </c>
      <c r="E157" s="13"/>
      <c r="F157" s="14"/>
    </row>
    <row r="158" spans="1:6" x14ac:dyDescent="0.25">
      <c r="A158" s="10">
        <v>144</v>
      </c>
      <c r="B158" s="10" t="s">
        <v>63</v>
      </c>
      <c r="C158" s="12" t="s">
        <v>7</v>
      </c>
      <c r="D158" s="10">
        <v>24</v>
      </c>
      <c r="E158" s="13"/>
      <c r="F158" s="14"/>
    </row>
    <row r="159" spans="1:6" ht="45" x14ac:dyDescent="0.25">
      <c r="A159" s="10">
        <v>145</v>
      </c>
      <c r="B159" s="10" t="s">
        <v>64</v>
      </c>
      <c r="C159" s="12" t="s">
        <v>7</v>
      </c>
      <c r="D159" s="10">
        <v>2</v>
      </c>
      <c r="E159" s="13"/>
      <c r="F159" s="14"/>
    </row>
    <row r="160" spans="1:6" ht="45" x14ac:dyDescent="0.25">
      <c r="A160" s="10">
        <v>146</v>
      </c>
      <c r="B160" s="10" t="s">
        <v>65</v>
      </c>
      <c r="C160" s="12" t="s">
        <v>7</v>
      </c>
      <c r="D160" s="10">
        <v>8</v>
      </c>
      <c r="E160" s="13"/>
      <c r="F160" s="14"/>
    </row>
    <row r="161" spans="1:7" ht="30" x14ac:dyDescent="0.25">
      <c r="A161" s="10">
        <v>147</v>
      </c>
      <c r="B161" s="10" t="s">
        <v>78</v>
      </c>
      <c r="C161" s="12" t="s">
        <v>7</v>
      </c>
      <c r="D161" s="10">
        <v>4</v>
      </c>
      <c r="E161" s="13"/>
      <c r="F161" s="14"/>
    </row>
    <row r="162" spans="1:7" ht="30" x14ac:dyDescent="0.25">
      <c r="A162" s="10">
        <v>148</v>
      </c>
      <c r="B162" s="10" t="s">
        <v>99</v>
      </c>
      <c r="C162" s="12" t="s">
        <v>7</v>
      </c>
      <c r="D162" s="10">
        <v>10</v>
      </c>
      <c r="E162" s="13"/>
      <c r="F162" s="14"/>
    </row>
    <row r="163" spans="1:7" ht="30" x14ac:dyDescent="0.25">
      <c r="A163" s="10">
        <v>149</v>
      </c>
      <c r="B163" s="10" t="s">
        <v>152</v>
      </c>
      <c r="C163" s="12" t="s">
        <v>7</v>
      </c>
      <c r="D163" s="10">
        <v>15</v>
      </c>
      <c r="E163" s="13"/>
      <c r="F163" s="14"/>
    </row>
    <row r="164" spans="1:7" ht="30" x14ac:dyDescent="0.25">
      <c r="A164" s="10">
        <v>150</v>
      </c>
      <c r="B164" s="10" t="s">
        <v>159</v>
      </c>
      <c r="C164" s="12" t="s">
        <v>7</v>
      </c>
      <c r="D164" s="10">
        <v>20</v>
      </c>
      <c r="E164" s="13"/>
      <c r="F164" s="14"/>
    </row>
    <row r="165" spans="1:7" x14ac:dyDescent="0.25">
      <c r="A165" s="10">
        <v>151</v>
      </c>
      <c r="B165" s="10" t="s">
        <v>161</v>
      </c>
      <c r="C165" s="12" t="s">
        <v>7</v>
      </c>
      <c r="D165" s="10">
        <v>12</v>
      </c>
      <c r="E165" s="13"/>
      <c r="F165" s="14"/>
      <c r="G165" s="15"/>
    </row>
    <row r="166" spans="1:7" x14ac:dyDescent="0.25">
      <c r="F166" s="15"/>
      <c r="G166" s="15"/>
    </row>
    <row r="167" spans="1:7" x14ac:dyDescent="0.25">
      <c r="G167" s="15"/>
    </row>
    <row r="168" spans="1:7" x14ac:dyDescent="0.25">
      <c r="F168" s="15"/>
      <c r="G168" s="15"/>
    </row>
  </sheetData>
  <mergeCells count="6">
    <mergeCell ref="B133:F133"/>
    <mergeCell ref="A7:F7"/>
    <mergeCell ref="B25:F25"/>
    <mergeCell ref="B19:F19"/>
    <mergeCell ref="B10:F10"/>
    <mergeCell ref="B72:F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1</vt:i4>
      </vt:variant>
    </vt:vector>
  </HeadingPairs>
  <TitlesOfParts>
    <vt:vector size="4" baseType="lpstr">
      <vt:lpstr>ΠΡΟΥΠΟΛΟΓΙΣΜΟΣ</vt:lpstr>
      <vt:lpstr>ΤΕΧΝΙΚΕΣ ΠΡΟΔΙΑΓΡΑΦΕΣ</vt:lpstr>
      <vt:lpstr>ΕΝΤΥΠΟ ΠΡΟΣΦΟΡΑΣ</vt:lpstr>
      <vt:lpstr>ΑΝΑΛΩΣΙΜΑ_Ερώτημα</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pc8</cp:lastModifiedBy>
  <dcterms:created xsi:type="dcterms:W3CDTF">2022-05-03T07:44:40Z</dcterms:created>
  <dcterms:modified xsi:type="dcterms:W3CDTF">2022-07-05T11:03:04Z</dcterms:modified>
</cp:coreProperties>
</file>